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305" windowWidth="15420" windowHeight="4365" tabRatio="882"/>
  </bookViews>
  <sheets>
    <sheet name="Schools" sheetId="2" r:id="rId1"/>
  </sheets>
  <definedNames>
    <definedName name="_xlnm.Print_Area" localSheetId="0">Schools!$A$1:$H$69</definedName>
    <definedName name="_xlnm.Print_Titles" localSheetId="0">Schools!$5:$7</definedName>
  </definedNames>
  <calcPr calcId="145621"/>
</workbook>
</file>

<file path=xl/calcChain.xml><?xml version="1.0" encoding="utf-8"?>
<calcChain xmlns="http://schemas.openxmlformats.org/spreadsheetml/2006/main">
  <c r="E69" i="2"/>
  <c r="H69"/>
  <c r="D69"/>
  <c r="E60"/>
  <c r="H60"/>
  <c r="D60"/>
  <c r="F60"/>
  <c r="E45"/>
  <c r="H45"/>
  <c r="D45"/>
  <c r="E35"/>
  <c r="H35"/>
  <c r="D35"/>
  <c r="F69" l="1"/>
  <c r="F45"/>
  <c r="F35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<sst xmlns="http://schemas.openxmlformats.org/spreadsheetml/2006/main" count="73" uniqueCount="67">
  <si>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</si>
  <si>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</si>
  <si>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</si>
  <si>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</si>
  <si>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</si>
  <si>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</si>
  <si>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</si>
  <si>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</si>
  <si>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</si>
  <si>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</si>
  <si>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</si>
  <si>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</si>
  <si>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</si>
  <si>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</si>
  <si>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</si>
  <si>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</si>
  <si>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</si>
  <si>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</si>
  <si>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BONSALL UNION                             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</si>
  <si>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</si>
  <si>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</si>
  <si>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</si>
  <si>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</si>
  <si>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</si>
  <si>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</si>
  <si>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</si>
  <si>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</si>
  <si>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</si>
  <si>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</si>
  <si>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</si>
  <si>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</si>
  <si>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</si>
  <si>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</si>
  <si>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</si>
  <si>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</si>
  <si>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</si>
  <si>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</si>
  <si>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</si>
  <si>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</si>
  <si>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</si>
  <si>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</si>
  <si>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</si>
  <si>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</si>
  <si>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</si>
  <si>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</si>
  <si>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</si>
  <si>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</si>
  <si>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</si>
  <si>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</si>
  <si>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MT EMPIRE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</si>
  <si>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</si>
  <si>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</si>
  <si>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</si>
  <si>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</si>
  <si>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</si>
  <si>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</si>
  <si>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</si>
  <si>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</si>
  <si>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</si>
  <si>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</si>
  <si>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</si>
  <si>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</si>
  <si>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</si>
  <si>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</si>
  <si>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</si>
  <si>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</si>
  <si>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FISCAL YEAR 2012-2013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</si>
</sst>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166" fontId="4" fillId="2" borderId="0" xfId="1" applyNumberFormat="1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354"/>
  <sheetViews>
    <sheetView showGridLines="0" tabSelected="1" view="pageLayout" topLeftCell="A25" zoomScaleNormal="100" zoomScaleSheetLayoutView="100" workbookViewId="0">
      <selection activeCell="A44" sqref="A44"/>
    </sheetView>
  </sheetViews>
  <sheetFormatPr defaultRowHeight="11.25"/>
  <cols>
    <col min="1" max="1" width="46.28515625" style="1" customWidth="1"/>
    <col min="2" max="2" width="12" style="12" customWidth="1"/>
    <col min="3" max="3" width="10.42578125" style="11" customWidth="1"/>
    <col min="4" max="4" width="16" style="3" customWidth="1"/>
    <col min="5" max="5" width="13" style="3" customWidth="1"/>
    <col min="6" max="6" width="16" style="3" customWidth="1"/>
    <col min="7" max="7" width="1.7109375" style="3" customWidth="1"/>
    <col min="8" max="8" width="15" style="1" customWidth="1"/>
    <col min="9" max="16384" width="9.140625" style="1"/>
  </cols>
  <sheetData>
    <row r="1" spans="1:257" s="5" customFormat="1" ht="15.75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</row>
    <row r="2" spans="1:257" s="5" customFormat="1" ht="15.75">
      <c r="A2" s="39" t="s">
        <v>66</v>
      </c>
      <c r="B2" s="39"/>
      <c r="C2" s="39"/>
      <c r="D2" s="39"/>
      <c r="E2" s="39"/>
      <c r="F2" s="39"/>
      <c r="G2" s="39"/>
      <c r="H2" s="39"/>
      <c r="I2" s="39"/>
    </row>
    <row r="3" spans="1:257" s="5" customFormat="1" ht="8.25" customHeight="1">
      <c r="A3" s="37"/>
      <c r="B3" s="37"/>
      <c r="C3" s="37"/>
      <c r="D3" s="37"/>
      <c r="E3" s="37"/>
      <c r="F3" s="37"/>
      <c r="G3" s="37"/>
      <c r="H3" s="37"/>
      <c r="I3" s="37"/>
    </row>
    <row r="4" spans="1:257" s="5" customFormat="1" ht="7.5" customHeight="1">
      <c r="A4" s="23"/>
      <c r="B4" s="23"/>
      <c r="C4" s="23"/>
      <c r="D4" s="23"/>
      <c r="E4" s="23"/>
      <c r="F4" s="23"/>
      <c r="G4" s="24"/>
      <c r="H4" s="23"/>
      <c r="I4" s="23"/>
    </row>
    <row r="5" spans="1:257">
      <c r="B5" s="1"/>
      <c r="D5" s="38" t="s">
        <v>4</v>
      </c>
      <c r="E5" s="38"/>
      <c r="F5" s="38"/>
      <c r="G5" s="34"/>
      <c r="H5" s="33" t="s">
        <v>17</v>
      </c>
    </row>
    <row r="6" spans="1:257">
      <c r="B6" s="2"/>
      <c r="D6" s="2" t="s">
        <v>13</v>
      </c>
      <c r="E6" s="2" t="s">
        <v>12</v>
      </c>
      <c r="F6" s="2" t="s">
        <v>11</v>
      </c>
      <c r="G6" s="2"/>
      <c r="H6" s="2" t="s">
        <v>11</v>
      </c>
    </row>
    <row r="7" spans="1:257">
      <c r="B7" s="2"/>
      <c r="D7" s="2" t="s">
        <v>15</v>
      </c>
      <c r="E7" s="2" t="s">
        <v>15</v>
      </c>
      <c r="F7" s="2" t="s">
        <v>16</v>
      </c>
      <c r="G7" s="2"/>
      <c r="H7" s="2" t="s">
        <v>14</v>
      </c>
    </row>
    <row r="8" spans="1:257" ht="6.75" customHeight="1">
      <c r="A8" s="35"/>
      <c r="B8" s="2"/>
    </row>
    <row r="9" spans="1:257">
      <c r="A9" s="25" t="s">
        <v>3</v>
      </c>
      <c r="B9" s="1"/>
    </row>
    <row r="10" spans="1:257" ht="8.1" customHeight="1">
      <c r="B10" s="2"/>
      <c r="E10" s="32"/>
      <c r="G10" s="32"/>
    </row>
    <row r="11" spans="1:257" s="19" customFormat="1" ht="12.75">
      <c r="A11" s="26" t="s">
        <v>63</v>
      </c>
      <c r="B11" s="26"/>
      <c r="C11" s="27"/>
      <c r="D11" s="28">
        <v>2118574120</v>
      </c>
      <c r="E11" s="31">
        <v>0</v>
      </c>
      <c r="F11" s="28">
        <v>2118574120</v>
      </c>
      <c r="G11" s="27"/>
      <c r="H11" s="31">
        <v>31726156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spans="1:257" s="22" customFormat="1" ht="12.75">
      <c r="A12" s="29" t="s">
        <v>18</v>
      </c>
      <c r="B12" s="29"/>
      <c r="C12" s="30"/>
      <c r="D12" s="28">
        <v>2756340853</v>
      </c>
      <c r="E12" s="31">
        <v>74583030</v>
      </c>
      <c r="F12" s="28">
        <v>2830923883</v>
      </c>
      <c r="G12" s="30"/>
      <c r="H12" s="31">
        <v>14469889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spans="1:257" s="22" customFormat="1" ht="12.75">
      <c r="A13" s="29" t="s">
        <v>19</v>
      </c>
      <c r="B13" s="29"/>
      <c r="C13" s="30"/>
      <c r="D13" s="28">
        <v>12616651442</v>
      </c>
      <c r="E13" s="31">
        <v>1053529</v>
      </c>
      <c r="F13" s="28">
        <v>12617704971</v>
      </c>
      <c r="G13" s="30"/>
      <c r="H13" s="31">
        <v>404206372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spans="1:257" s="22" customFormat="1" ht="12.75">
      <c r="A14" s="29" t="s">
        <v>20</v>
      </c>
      <c r="B14" s="29"/>
      <c r="C14" s="30"/>
      <c r="D14" s="28">
        <v>2204173387</v>
      </c>
      <c r="E14" s="31">
        <v>0</v>
      </c>
      <c r="F14" s="28">
        <v>2204173387</v>
      </c>
      <c r="G14" s="30"/>
      <c r="H14" s="31">
        <v>17092854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spans="1:257" s="22" customFormat="1" ht="12.75">
      <c r="A15" s="29" t="s">
        <v>21</v>
      </c>
      <c r="B15" s="29"/>
      <c r="C15" s="30"/>
      <c r="D15" s="28">
        <v>23448105154</v>
      </c>
      <c r="E15" s="31">
        <v>185700</v>
      </c>
      <c r="F15" s="28">
        <v>23448290854</v>
      </c>
      <c r="G15" s="30"/>
      <c r="H15" s="31">
        <v>483466576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spans="1:257" s="22" customFormat="1" ht="12.75">
      <c r="A16" s="29" t="s">
        <v>22</v>
      </c>
      <c r="B16" s="29"/>
      <c r="C16" s="30"/>
      <c r="D16" s="28">
        <v>347626971</v>
      </c>
      <c r="E16" s="31">
        <v>0</v>
      </c>
      <c r="F16" s="28">
        <v>347626971</v>
      </c>
      <c r="G16" s="30"/>
      <c r="H16" s="31">
        <v>4527013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spans="1:257" s="22" customFormat="1" ht="12.75">
      <c r="A17" s="29" t="s">
        <v>23</v>
      </c>
      <c r="B17" s="29"/>
      <c r="C17" s="30"/>
      <c r="D17" s="28">
        <v>12819147191</v>
      </c>
      <c r="E17" s="31">
        <v>0</v>
      </c>
      <c r="F17" s="28">
        <v>12819147191</v>
      </c>
      <c r="G17" s="30"/>
      <c r="H17" s="31">
        <v>161904011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spans="1:257" s="22" customFormat="1" ht="12.75">
      <c r="A18" s="29" t="s">
        <v>24</v>
      </c>
      <c r="B18" s="29"/>
      <c r="C18" s="30"/>
      <c r="D18" s="28">
        <v>13847777473</v>
      </c>
      <c r="E18" s="31">
        <v>0</v>
      </c>
      <c r="F18" s="28">
        <v>13847777473</v>
      </c>
      <c r="G18" s="30"/>
      <c r="H18" s="31">
        <v>160625964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spans="1:257" s="22" customFormat="1" ht="12.75">
      <c r="A19" s="29" t="s">
        <v>25</v>
      </c>
      <c r="B19" s="29"/>
      <c r="C19" s="30"/>
      <c r="D19" s="28">
        <v>13525285642</v>
      </c>
      <c r="E19" s="31">
        <v>250064044</v>
      </c>
      <c r="F19" s="28">
        <v>13775349686</v>
      </c>
      <c r="G19" s="30"/>
      <c r="H19" s="31">
        <v>430574394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spans="1:257" s="22" customFormat="1" ht="12.75">
      <c r="A20" s="29" t="s">
        <v>26</v>
      </c>
      <c r="B20" s="29"/>
      <c r="C20" s="30"/>
      <c r="D20" s="28">
        <v>4369669728</v>
      </c>
      <c r="E20" s="31">
        <v>225000</v>
      </c>
      <c r="F20" s="28">
        <v>4369894728</v>
      </c>
      <c r="G20" s="30"/>
      <c r="H20" s="31">
        <v>54814044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spans="1:257" s="22" customFormat="1" ht="12.75">
      <c r="A21" s="29" t="s">
        <v>27</v>
      </c>
      <c r="B21" s="29"/>
      <c r="C21" s="30"/>
      <c r="D21" s="28">
        <v>1068966012</v>
      </c>
      <c r="E21" s="31">
        <v>67050</v>
      </c>
      <c r="F21" s="28">
        <v>1069033062</v>
      </c>
      <c r="G21" s="30"/>
      <c r="H21" s="31">
        <v>10168741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spans="1:257" s="22" customFormat="1" ht="12.75">
      <c r="A22" s="29" t="s">
        <v>28</v>
      </c>
      <c r="B22" s="29"/>
      <c r="C22" s="30"/>
      <c r="D22" s="28">
        <v>635667895</v>
      </c>
      <c r="E22" s="31">
        <v>6000</v>
      </c>
      <c r="F22" s="28">
        <v>635673895</v>
      </c>
      <c r="G22" s="30"/>
      <c r="H22" s="31">
        <v>4453935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spans="1:257" s="22" customFormat="1" ht="12.75">
      <c r="A23" s="29" t="s">
        <v>29</v>
      </c>
      <c r="B23" s="29"/>
      <c r="C23" s="30"/>
      <c r="D23" s="28">
        <v>10159711024</v>
      </c>
      <c r="E23" s="31">
        <v>100</v>
      </c>
      <c r="F23" s="28">
        <v>10159711124</v>
      </c>
      <c r="G23" s="30"/>
      <c r="H23" s="31">
        <v>198815841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spans="1:257" s="22" customFormat="1" ht="12.75">
      <c r="A24" s="29" t="s">
        <v>30</v>
      </c>
      <c r="B24" s="29"/>
      <c r="C24" s="30"/>
      <c r="D24" s="28">
        <v>2812081673</v>
      </c>
      <c r="E24" s="31">
        <v>137976</v>
      </c>
      <c r="F24" s="28">
        <v>2812219649</v>
      </c>
      <c r="G24" s="30"/>
      <c r="H24" s="31">
        <v>113738995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s="22" customFormat="1" ht="12.75">
      <c r="A25" s="29" t="s">
        <v>31</v>
      </c>
      <c r="B25" s="29"/>
      <c r="C25" s="30"/>
      <c r="D25" s="28">
        <v>2121733748</v>
      </c>
      <c r="E25" s="31">
        <v>185698</v>
      </c>
      <c r="F25" s="28">
        <v>2121919446</v>
      </c>
      <c r="G25" s="30"/>
      <c r="H25" s="31">
        <v>72394841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spans="1:257" s="22" customFormat="1" ht="12.75">
      <c r="A26" s="29" t="s">
        <v>32</v>
      </c>
      <c r="B26" s="29"/>
      <c r="C26" s="30"/>
      <c r="D26" s="28">
        <v>2722784084</v>
      </c>
      <c r="E26" s="31">
        <v>5195618</v>
      </c>
      <c r="F26" s="28">
        <v>2727979702</v>
      </c>
      <c r="G26" s="30"/>
      <c r="H26" s="31">
        <v>214705539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spans="1:257" s="22" customFormat="1" ht="12.75">
      <c r="A27" s="29" t="s">
        <v>33</v>
      </c>
      <c r="B27" s="29"/>
      <c r="C27" s="30"/>
      <c r="D27" s="28">
        <v>5421229157</v>
      </c>
      <c r="E27" s="31">
        <v>0</v>
      </c>
      <c r="F27" s="28">
        <v>5421229157</v>
      </c>
      <c r="G27" s="30"/>
      <c r="H27" s="31">
        <v>15624225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spans="1:257" s="22" customFormat="1" ht="12.75">
      <c r="A28" s="29" t="s">
        <v>34</v>
      </c>
      <c r="B28" s="29"/>
      <c r="C28" s="30"/>
      <c r="D28" s="28">
        <v>512354388</v>
      </c>
      <c r="E28" s="31">
        <v>40000</v>
      </c>
      <c r="F28" s="28">
        <v>512394388</v>
      </c>
      <c r="G28" s="30"/>
      <c r="H28" s="31">
        <v>4408907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spans="1:257" s="22" customFormat="1" ht="12.75">
      <c r="A29" s="29" t="s">
        <v>35</v>
      </c>
      <c r="B29" s="29"/>
      <c r="C29" s="30"/>
      <c r="D29" s="28">
        <v>3702323045</v>
      </c>
      <c r="E29" s="31">
        <v>408100500</v>
      </c>
      <c r="F29" s="28">
        <v>4110423545</v>
      </c>
      <c r="G29" s="30"/>
      <c r="H29" s="31">
        <v>314210968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spans="1:257" s="22" customFormat="1" ht="12.75">
      <c r="A30" s="29" t="s">
        <v>36</v>
      </c>
      <c r="B30" s="29"/>
      <c r="C30" s="30"/>
      <c r="D30" s="28">
        <v>4795501467</v>
      </c>
      <c r="E30" s="31">
        <v>0</v>
      </c>
      <c r="F30" s="28">
        <v>4795501467</v>
      </c>
      <c r="G30" s="30"/>
      <c r="H30" s="31">
        <v>172838144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spans="1:257" s="22" customFormat="1" ht="12.75">
      <c r="A31" s="29" t="s">
        <v>37</v>
      </c>
      <c r="B31" s="29"/>
      <c r="C31" s="30"/>
      <c r="D31" s="28">
        <v>13286342259</v>
      </c>
      <c r="E31" s="31">
        <v>0</v>
      </c>
      <c r="F31" s="28">
        <v>13286342259</v>
      </c>
      <c r="G31" s="30"/>
      <c r="H31" s="31">
        <v>102476168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spans="1:257" s="22" customFormat="1" ht="12.75">
      <c r="A32" s="29" t="s">
        <v>38</v>
      </c>
      <c r="B32" s="29"/>
      <c r="C32" s="30"/>
      <c r="D32" s="28">
        <v>3308304680</v>
      </c>
      <c r="E32" s="31">
        <v>113000</v>
      </c>
      <c r="F32" s="28">
        <v>3308417680</v>
      </c>
      <c r="G32" s="30"/>
      <c r="H32" s="31">
        <v>45474621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spans="1:257" s="22" customFormat="1" ht="12.75">
      <c r="A33" s="29" t="s">
        <v>39</v>
      </c>
      <c r="B33" s="29"/>
      <c r="C33" s="30"/>
      <c r="D33" s="28">
        <v>74447250</v>
      </c>
      <c r="E33" s="31">
        <v>0</v>
      </c>
      <c r="F33" s="28">
        <v>74447250</v>
      </c>
      <c r="G33" s="30"/>
      <c r="H33" s="31">
        <v>400091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</row>
    <row r="34" spans="1:257" s="22" customFormat="1" ht="12.75">
      <c r="A34" s="29" t="s">
        <v>40</v>
      </c>
      <c r="B34" s="29"/>
      <c r="C34" s="30"/>
      <c r="D34" s="28">
        <v>274716202</v>
      </c>
      <c r="E34" s="31">
        <v>0</v>
      </c>
      <c r="F34" s="28">
        <v>274716202</v>
      </c>
      <c r="G34" s="30"/>
      <c r="H34" s="31">
        <v>8115896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</row>
    <row r="35" spans="1:257" s="22" customFormat="1" ht="15">
      <c r="A35" s="29" t="s">
        <v>7</v>
      </c>
      <c r="B35" s="29"/>
      <c r="C35" s="30"/>
      <c r="D35" s="36">
        <f>SUM(D11:D34)</f>
        <v>138949514845</v>
      </c>
      <c r="E35" s="36">
        <f t="shared" ref="E35:H35" si="0">SUM(E11:E34)</f>
        <v>739957245</v>
      </c>
      <c r="F35" s="36">
        <f t="shared" si="0"/>
        <v>139689472090</v>
      </c>
      <c r="G35" s="36"/>
      <c r="H35" s="36">
        <f t="shared" si="0"/>
        <v>3041234185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</row>
    <row r="36" spans="1:257" ht="9" customHeight="1">
      <c r="A36" s="1" t="s">
        <v>5</v>
      </c>
      <c r="B36" s="2"/>
      <c r="D36" s="9" t="s">
        <v>6</v>
      </c>
      <c r="E36" s="9"/>
      <c r="F36" s="9"/>
      <c r="G36" s="9"/>
    </row>
    <row r="37" spans="1:257">
      <c r="A37" s="25" t="s">
        <v>2</v>
      </c>
      <c r="B37" s="2"/>
      <c r="D37" s="9"/>
      <c r="E37" s="9"/>
      <c r="F37" s="9"/>
      <c r="G37" s="9"/>
    </row>
    <row r="38" spans="1:257" ht="8.1" customHeight="1">
      <c r="B38" s="2"/>
      <c r="D38" s="9"/>
      <c r="E38" s="9"/>
      <c r="F38" s="9"/>
      <c r="G38" s="9"/>
    </row>
    <row r="39" spans="1:257" s="19" customFormat="1" ht="12.75">
      <c r="A39" s="26" t="s">
        <v>41</v>
      </c>
      <c r="B39" s="26"/>
      <c r="C39" s="27"/>
      <c r="D39" s="31">
        <v>14037640030</v>
      </c>
      <c r="E39" s="31">
        <v>250104044</v>
      </c>
      <c r="F39" s="31">
        <v>14287744074</v>
      </c>
      <c r="G39" s="31"/>
      <c r="H39" s="31">
        <v>434983301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spans="1:257" s="22" customFormat="1" ht="12.75">
      <c r="A40" s="29" t="s">
        <v>42</v>
      </c>
      <c r="B40" s="29"/>
      <c r="C40" s="30"/>
      <c r="D40" s="31">
        <v>7400726783</v>
      </c>
      <c r="E40" s="31">
        <v>74808030</v>
      </c>
      <c r="F40" s="31">
        <v>7475534813</v>
      </c>
      <c r="G40" s="31"/>
      <c r="H40" s="31">
        <v>77399829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</row>
    <row r="41" spans="1:257" s="22" customFormat="1" ht="12.75">
      <c r="A41" s="29" t="s">
        <v>43</v>
      </c>
      <c r="B41" s="29"/>
      <c r="C41" s="30"/>
      <c r="D41" s="31">
        <v>36040846457</v>
      </c>
      <c r="E41" s="31">
        <v>1444353</v>
      </c>
      <c r="F41" s="31">
        <v>36042290810</v>
      </c>
      <c r="G41" s="31"/>
      <c r="H41" s="31">
        <v>1008416103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</row>
    <row r="42" spans="1:257" s="22" customFormat="1" ht="12.75">
      <c r="A42" s="29" t="s">
        <v>64</v>
      </c>
      <c r="B42" s="29"/>
      <c r="C42" s="30"/>
      <c r="D42" s="31">
        <v>710115145</v>
      </c>
      <c r="E42" s="31">
        <v>6000</v>
      </c>
      <c r="F42" s="31">
        <v>710121145</v>
      </c>
      <c r="G42" s="31"/>
      <c r="H42" s="31">
        <v>4854026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</row>
    <row r="43" spans="1:257" s="22" customFormat="1" ht="12.75">
      <c r="A43" s="29" t="s">
        <v>44</v>
      </c>
      <c r="B43" s="29"/>
      <c r="C43" s="30"/>
      <c r="D43" s="31">
        <v>47578669467</v>
      </c>
      <c r="E43" s="31">
        <v>0</v>
      </c>
      <c r="F43" s="31">
        <v>47578669467</v>
      </c>
      <c r="G43" s="31"/>
      <c r="H43" s="31">
        <v>457723222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</row>
    <row r="44" spans="1:257" s="22" customFormat="1" ht="12.75">
      <c r="A44" s="29" t="s">
        <v>45</v>
      </c>
      <c r="B44" s="29"/>
      <c r="C44" s="30"/>
      <c r="D44" s="31">
        <v>33181516963</v>
      </c>
      <c r="E44" s="31">
        <v>413594818</v>
      </c>
      <c r="F44" s="31">
        <v>33595111781</v>
      </c>
      <c r="G44" s="31"/>
      <c r="H44" s="31">
        <v>1057857704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</row>
    <row r="45" spans="1:257" s="22" customFormat="1" ht="15">
      <c r="A45" s="29" t="s">
        <v>8</v>
      </c>
      <c r="B45" s="29"/>
      <c r="C45" s="30"/>
      <c r="D45" s="36">
        <f>SUM(D39:D44)</f>
        <v>138949514845</v>
      </c>
      <c r="E45" s="36">
        <f t="shared" ref="E45:H45" si="1">SUM(E39:E44)</f>
        <v>739957245</v>
      </c>
      <c r="F45" s="36">
        <f t="shared" si="1"/>
        <v>139689472090</v>
      </c>
      <c r="G45" s="36"/>
      <c r="H45" s="36">
        <f t="shared" si="1"/>
        <v>3041234185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</row>
    <row r="46" spans="1:257">
      <c r="A46" s="25" t="s">
        <v>1</v>
      </c>
      <c r="B46" s="2"/>
      <c r="D46" s="3" t="s">
        <v>6</v>
      </c>
      <c r="H46" s="10"/>
    </row>
    <row r="47" spans="1:257" ht="8.1" customHeight="1">
      <c r="B47" s="2"/>
      <c r="H47" s="10"/>
      <c r="O47" s="2"/>
      <c r="P47" s="12"/>
    </row>
    <row r="48" spans="1:257" s="19" customFormat="1" ht="12.75">
      <c r="A48" s="26" t="s">
        <v>46</v>
      </c>
      <c r="B48" s="26"/>
      <c r="C48" s="27"/>
      <c r="D48" s="31">
        <v>550758612</v>
      </c>
      <c r="E48" s="31">
        <v>0</v>
      </c>
      <c r="F48" s="31">
        <v>550758612</v>
      </c>
      <c r="G48" s="31"/>
      <c r="H48" s="31">
        <v>7605642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0"/>
    </row>
    <row r="49" spans="1:257" s="22" customFormat="1" ht="12.75">
      <c r="A49" s="29" t="s">
        <v>47</v>
      </c>
      <c r="B49" s="29"/>
      <c r="C49" s="30"/>
      <c r="D49" s="31">
        <v>15684309743</v>
      </c>
      <c r="E49" s="31">
        <v>165925804</v>
      </c>
      <c r="F49" s="31">
        <v>15850235547</v>
      </c>
      <c r="G49" s="31"/>
      <c r="H49" s="31">
        <v>793041360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</row>
    <row r="50" spans="1:257" s="22" customFormat="1" ht="12.75">
      <c r="A50" s="29" t="s">
        <v>48</v>
      </c>
      <c r="B50" s="29"/>
      <c r="C50" s="30"/>
      <c r="D50" s="31">
        <v>6623533538</v>
      </c>
      <c r="E50" s="31">
        <v>0</v>
      </c>
      <c r="F50" s="31">
        <v>6623533538</v>
      </c>
      <c r="G50" s="31"/>
      <c r="H50" s="31">
        <v>136282629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</row>
    <row r="51" spans="1:257" s="22" customFormat="1" ht="12.75">
      <c r="A51" s="29" t="s">
        <v>49</v>
      </c>
      <c r="B51" s="29"/>
      <c r="C51" s="30"/>
      <c r="D51" s="31">
        <v>943680494</v>
      </c>
      <c r="E51" s="31">
        <v>1182613</v>
      </c>
      <c r="F51" s="31">
        <v>944863107</v>
      </c>
      <c r="G51" s="31"/>
      <c r="H51" s="31">
        <v>81497640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</row>
    <row r="52" spans="1:257" s="22" customFormat="1" ht="12.75">
      <c r="A52" s="29" t="s">
        <v>50</v>
      </c>
      <c r="B52" s="29"/>
      <c r="C52" s="30"/>
      <c r="D52" s="31">
        <v>11655293248</v>
      </c>
      <c r="E52" s="31">
        <v>600000</v>
      </c>
      <c r="F52" s="31">
        <v>11655893248</v>
      </c>
      <c r="G52" s="31"/>
      <c r="H52" s="31">
        <v>336183838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</row>
    <row r="53" spans="1:257" s="22" customFormat="1" ht="12.75">
      <c r="A53" s="29" t="s">
        <v>51</v>
      </c>
      <c r="B53" s="29"/>
      <c r="C53" s="30"/>
      <c r="D53" s="31">
        <v>31407275453</v>
      </c>
      <c r="E53" s="31">
        <v>1342918</v>
      </c>
      <c r="F53" s="31">
        <v>31408618371</v>
      </c>
      <c r="G53" s="31"/>
      <c r="H53" s="31">
        <v>1104168637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</row>
    <row r="54" spans="1:257" s="22" customFormat="1" ht="12.75">
      <c r="A54" s="29" t="s">
        <v>52</v>
      </c>
      <c r="B54" s="29"/>
      <c r="C54" s="30"/>
      <c r="D54" s="31">
        <v>3566239096</v>
      </c>
      <c r="E54" s="31">
        <v>559500</v>
      </c>
      <c r="F54" s="31">
        <v>3566798596</v>
      </c>
      <c r="G54" s="31"/>
      <c r="H54" s="31">
        <v>47894818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</row>
    <row r="55" spans="1:257" s="22" customFormat="1" ht="12.75">
      <c r="A55" s="29" t="s">
        <v>53</v>
      </c>
      <c r="B55" s="29"/>
      <c r="C55" s="30"/>
      <c r="D55" s="31">
        <v>128598664194</v>
      </c>
      <c r="E55" s="31">
        <v>24984976</v>
      </c>
      <c r="F55" s="31">
        <v>128623649170</v>
      </c>
      <c r="G55" s="31"/>
      <c r="H55" s="31">
        <v>6162402850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spans="1:257" s="22" customFormat="1" ht="12.75">
      <c r="A56" s="29" t="s">
        <v>54</v>
      </c>
      <c r="B56" s="29"/>
      <c r="C56" s="30"/>
      <c r="D56" s="31">
        <v>14271654290</v>
      </c>
      <c r="E56" s="31">
        <v>0</v>
      </c>
      <c r="F56" s="31">
        <v>14271654290</v>
      </c>
      <c r="G56" s="31"/>
      <c r="H56" s="31">
        <v>561418550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</row>
    <row r="57" spans="1:257" s="22" customFormat="1" ht="12.75">
      <c r="A57" s="29" t="s">
        <v>55</v>
      </c>
      <c r="B57" s="29"/>
      <c r="C57" s="30"/>
      <c r="D57" s="31">
        <v>3312765203</v>
      </c>
      <c r="E57" s="31">
        <v>1011136</v>
      </c>
      <c r="F57" s="31">
        <v>3313776339</v>
      </c>
      <c r="G57" s="31"/>
      <c r="H57" s="31">
        <v>22230516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</row>
    <row r="58" spans="1:257" s="22" customFormat="1" ht="12.75">
      <c r="A58" s="29" t="s">
        <v>56</v>
      </c>
      <c r="B58" s="29"/>
      <c r="C58" s="30"/>
      <c r="D58" s="31">
        <v>12746993573</v>
      </c>
      <c r="E58" s="31">
        <v>0</v>
      </c>
      <c r="F58" s="31">
        <v>12746993573</v>
      </c>
      <c r="G58" s="31"/>
      <c r="H58" s="31">
        <v>341717994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</row>
    <row r="59" spans="1:257" s="22" customFormat="1" ht="12.75">
      <c r="A59" s="29" t="s">
        <v>57</v>
      </c>
      <c r="B59" s="29"/>
      <c r="C59" s="30"/>
      <c r="D59" s="31">
        <v>239948467</v>
      </c>
      <c r="E59" s="31">
        <v>0</v>
      </c>
      <c r="F59" s="31">
        <v>239948467</v>
      </c>
      <c r="G59" s="31"/>
      <c r="H59" s="31">
        <v>2557327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</row>
    <row r="60" spans="1:257" s="22" customFormat="1" ht="15">
      <c r="A60" s="29" t="s">
        <v>9</v>
      </c>
      <c r="B60" s="29"/>
      <c r="C60" s="30"/>
      <c r="D60" s="36">
        <f>SUM(D48:D59)</f>
        <v>229601115911</v>
      </c>
      <c r="E60" s="36">
        <f t="shared" ref="E60:H60" si="2">SUM(E48:E59)</f>
        <v>195606947</v>
      </c>
      <c r="F60" s="36">
        <f t="shared" si="2"/>
        <v>229796722858</v>
      </c>
      <c r="G60" s="36"/>
      <c r="H60" s="36">
        <f t="shared" si="2"/>
        <v>9597001801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</row>
    <row r="61" spans="1:257" ht="9.9499999999999993" customHeight="1">
      <c r="A61" s="6" t="s">
        <v>5</v>
      </c>
      <c r="B61" s="2"/>
      <c r="D61" s="9" t="s">
        <v>6</v>
      </c>
      <c r="E61" s="9"/>
      <c r="F61" s="9"/>
      <c r="G61" s="9"/>
      <c r="H61" s="10"/>
    </row>
    <row r="62" spans="1:257">
      <c r="A62" s="25" t="s">
        <v>0</v>
      </c>
      <c r="B62" s="2"/>
      <c r="D62" s="9" t="s">
        <v>6</v>
      </c>
      <c r="E62" s="9"/>
      <c r="F62" s="9"/>
      <c r="G62" s="9"/>
      <c r="H62" s="10"/>
    </row>
    <row r="63" spans="1:257" ht="8.1" customHeight="1">
      <c r="A63" s="7"/>
      <c r="B63" s="2"/>
      <c r="D63" s="9"/>
      <c r="E63" s="9"/>
      <c r="F63" s="9"/>
      <c r="G63" s="9"/>
      <c r="H63" s="10"/>
    </row>
    <row r="64" spans="1:257" s="19" customFormat="1" ht="12.75">
      <c r="A64" s="26" t="s">
        <v>58</v>
      </c>
      <c r="B64" s="26"/>
      <c r="C64" s="27"/>
      <c r="D64" s="31">
        <v>36984526951</v>
      </c>
      <c r="E64" s="31">
        <v>2626966</v>
      </c>
      <c r="F64" s="31">
        <v>36987153917</v>
      </c>
      <c r="G64" s="31"/>
      <c r="H64" s="31">
        <v>1089913743</v>
      </c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spans="1:257" s="22" customFormat="1" ht="12.75">
      <c r="A65" s="29" t="s">
        <v>59</v>
      </c>
      <c r="B65" s="29"/>
      <c r="C65" s="30"/>
      <c r="D65" s="31">
        <v>76289432231</v>
      </c>
      <c r="E65" s="31">
        <v>166525804</v>
      </c>
      <c r="F65" s="31">
        <v>76455958035</v>
      </c>
      <c r="G65" s="31"/>
      <c r="H65" s="31">
        <v>1635839662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</row>
    <row r="66" spans="1:257" s="22" customFormat="1" ht="12.75">
      <c r="A66" s="29" t="s">
        <v>60</v>
      </c>
      <c r="B66" s="29"/>
      <c r="C66" s="30"/>
      <c r="D66" s="31">
        <v>87429392177</v>
      </c>
      <c r="E66" s="31">
        <v>327831628</v>
      </c>
      <c r="F66" s="31">
        <v>87757223805</v>
      </c>
      <c r="G66" s="31"/>
      <c r="H66" s="31">
        <v>2611473560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</row>
    <row r="67" spans="1:257" s="22" customFormat="1" ht="12.75">
      <c r="A67" s="29" t="s">
        <v>61</v>
      </c>
      <c r="B67" s="29"/>
      <c r="C67" s="30"/>
      <c r="D67" s="31">
        <v>128045680818</v>
      </c>
      <c r="E67" s="31">
        <v>24984976</v>
      </c>
      <c r="F67" s="31">
        <v>128070665794</v>
      </c>
      <c r="G67" s="31"/>
      <c r="H67" s="31">
        <v>6106868688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</row>
    <row r="68" spans="1:257" s="22" customFormat="1" ht="12.75">
      <c r="A68" s="29" t="s">
        <v>62</v>
      </c>
      <c r="B68" s="29"/>
      <c r="C68" s="30"/>
      <c r="D68" s="31">
        <v>39801598579</v>
      </c>
      <c r="E68" s="31">
        <v>413594818</v>
      </c>
      <c r="F68" s="31">
        <v>40215193397</v>
      </c>
      <c r="G68" s="31"/>
      <c r="H68" s="31">
        <v>1194140333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</row>
    <row r="69" spans="1:257" s="22" customFormat="1" ht="15">
      <c r="A69" s="29" t="s">
        <v>10</v>
      </c>
      <c r="B69" s="29"/>
      <c r="C69" s="30"/>
      <c r="D69" s="36">
        <f>SUM(D64:D68)</f>
        <v>368550630756</v>
      </c>
      <c r="E69" s="36">
        <f t="shared" ref="E69:H69" si="3">SUM(E64:E68)</f>
        <v>935564192</v>
      </c>
      <c r="F69" s="36">
        <f t="shared" si="3"/>
        <v>369486194948</v>
      </c>
      <c r="G69" s="36"/>
      <c r="H69" s="36">
        <f t="shared" si="3"/>
        <v>12638235986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</row>
    <row r="70" spans="1:257">
      <c r="A70" s="4"/>
      <c r="B70" s="8"/>
      <c r="D70" s="9"/>
      <c r="E70" s="13"/>
      <c r="F70" s="9"/>
      <c r="G70" s="9"/>
    </row>
    <row r="71" spans="1:257">
      <c r="B71" s="8"/>
      <c r="E71" s="13"/>
    </row>
    <row r="72" spans="1:257">
      <c r="B72" s="8"/>
      <c r="E72" s="13"/>
    </row>
    <row r="73" spans="1:257">
      <c r="B73" s="8"/>
      <c r="E73" s="13"/>
    </row>
    <row r="74" spans="1:257">
      <c r="B74" s="8"/>
      <c r="E74" s="13"/>
    </row>
    <row r="75" spans="1:257">
      <c r="E75" s="13"/>
    </row>
    <row r="76" spans="1:257">
      <c r="E76" s="13"/>
    </row>
    <row r="77" spans="1:257">
      <c r="E77" s="13"/>
    </row>
    <row r="78" spans="1:257">
      <c r="E78" s="13"/>
    </row>
    <row r="79" spans="1:257">
      <c r="E79" s="13"/>
    </row>
    <row r="80" spans="1:257">
      <c r="E80" s="13"/>
    </row>
    <row r="82" spans="5:5">
      <c r="E82" s="13"/>
    </row>
    <row r="83" spans="5:5">
      <c r="E83" s="13"/>
    </row>
    <row r="84" spans="5:5">
      <c r="E84" s="13"/>
    </row>
    <row r="89" spans="5:5">
      <c r="E89" s="13"/>
    </row>
    <row r="90" spans="5:5">
      <c r="E90" s="13"/>
    </row>
    <row r="91" spans="5:5">
      <c r="E91" s="13"/>
    </row>
    <row r="93" spans="5:5">
      <c r="E93" s="13"/>
    </row>
    <row r="94" spans="5:5">
      <c r="E94" s="13"/>
    </row>
    <row r="95" spans="5:5">
      <c r="E95" s="13"/>
    </row>
    <row r="96" spans="5:5">
      <c r="E96" s="13"/>
    </row>
    <row r="97" spans="5:5">
      <c r="E97" s="13"/>
    </row>
    <row r="98" spans="5:5">
      <c r="E98" s="13"/>
    </row>
    <row r="99" spans="5:5">
      <c r="E99" s="13"/>
    </row>
    <row r="102" spans="5:5">
      <c r="E102" s="13"/>
    </row>
    <row r="103" spans="5:5">
      <c r="E103" s="13"/>
    </row>
    <row r="105" spans="5:5">
      <c r="E105" s="13"/>
    </row>
    <row r="106" spans="5:5">
      <c r="E106" s="13"/>
    </row>
    <row r="107" spans="5:5">
      <c r="E107" s="13"/>
    </row>
    <row r="108" spans="5:5">
      <c r="E108" s="13"/>
    </row>
    <row r="109" spans="5:5">
      <c r="E109" s="13"/>
    </row>
    <row r="110" spans="5:5">
      <c r="E110" s="13"/>
    </row>
    <row r="111" spans="5:5">
      <c r="E111" s="13"/>
    </row>
    <row r="112" spans="5:5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6" spans="5:5">
      <c r="E126" s="13"/>
    </row>
    <row r="132" spans="4:7">
      <c r="D132" s="13"/>
      <c r="E132" s="13"/>
      <c r="F132" s="13"/>
      <c r="G132" s="13"/>
    </row>
    <row r="133" spans="4:7">
      <c r="D133" s="13"/>
      <c r="E133" s="13"/>
      <c r="F133" s="13"/>
      <c r="G133" s="13"/>
    </row>
    <row r="134" spans="4:7">
      <c r="D134" s="13"/>
      <c r="E134" s="13"/>
      <c r="F134" s="13"/>
      <c r="G134" s="13"/>
    </row>
    <row r="135" spans="4:7">
      <c r="D135" s="13"/>
      <c r="E135" s="13"/>
      <c r="F135" s="13"/>
      <c r="G135" s="13"/>
    </row>
    <row r="136" spans="4:7">
      <c r="D136" s="13"/>
      <c r="E136" s="13"/>
      <c r="F136" s="13"/>
      <c r="G136" s="13"/>
    </row>
    <row r="137" spans="4:7">
      <c r="D137" s="13"/>
      <c r="E137" s="13"/>
      <c r="F137" s="13"/>
      <c r="G137" s="13"/>
    </row>
    <row r="138" spans="4:7">
      <c r="D138" s="13"/>
      <c r="E138" s="13"/>
      <c r="F138" s="13"/>
      <c r="G138" s="13"/>
    </row>
    <row r="139" spans="4:7">
      <c r="D139" s="13"/>
      <c r="E139" s="13"/>
      <c r="F139" s="13"/>
      <c r="G139" s="13"/>
    </row>
    <row r="140" spans="4:7">
      <c r="D140" s="13"/>
      <c r="E140" s="13"/>
      <c r="F140" s="13"/>
      <c r="G140" s="13"/>
    </row>
    <row r="141" spans="4:7">
      <c r="D141" s="13"/>
      <c r="E141" s="13"/>
      <c r="F141" s="13"/>
      <c r="G141" s="13"/>
    </row>
    <row r="145" spans="2:7">
      <c r="E145" s="13"/>
    </row>
    <row r="146" spans="2:7">
      <c r="E146" s="13"/>
    </row>
    <row r="147" spans="2:7">
      <c r="E147" s="13"/>
    </row>
    <row r="148" spans="2:7">
      <c r="E148" s="13"/>
    </row>
    <row r="149" spans="2:7">
      <c r="E149" s="13"/>
    </row>
    <row r="150" spans="2:7">
      <c r="E150" s="13"/>
    </row>
    <row r="151" spans="2:7">
      <c r="E151" s="13"/>
    </row>
    <row r="152" spans="2:7">
      <c r="E152" s="13"/>
    </row>
    <row r="153" spans="2:7">
      <c r="E153" s="13"/>
    </row>
    <row r="154" spans="2:7" s="14" customFormat="1">
      <c r="B154" s="15"/>
      <c r="C154" s="16"/>
      <c r="D154" s="17"/>
      <c r="E154" s="18"/>
      <c r="F154" s="17"/>
      <c r="G154" s="17"/>
    </row>
    <row r="155" spans="2:7">
      <c r="E155" s="13"/>
    </row>
    <row r="156" spans="2:7">
      <c r="E156" s="13"/>
    </row>
    <row r="157" spans="2:7">
      <c r="E157" s="13"/>
    </row>
    <row r="158" spans="2:7">
      <c r="E158" s="13"/>
    </row>
    <row r="159" spans="2:7">
      <c r="E159" s="13"/>
    </row>
    <row r="160" spans="2:7">
      <c r="E160" s="13"/>
    </row>
    <row r="161" spans="5:5">
      <c r="E161" s="13"/>
    </row>
    <row r="162" spans="5:5">
      <c r="E162" s="13"/>
    </row>
    <row r="167" spans="5:5">
      <c r="E167" s="13"/>
    </row>
    <row r="232" spans="2:7" s="14" customFormat="1">
      <c r="B232" s="15"/>
      <c r="C232" s="16"/>
      <c r="D232" s="17"/>
      <c r="E232" s="17"/>
      <c r="F232" s="17"/>
      <c r="G232" s="17"/>
    </row>
    <row r="287" spans="2:7" s="14" customFormat="1">
      <c r="B287" s="15"/>
      <c r="C287" s="16"/>
      <c r="D287" s="17"/>
      <c r="E287" s="17"/>
      <c r="F287" s="17"/>
      <c r="G287" s="17"/>
    </row>
    <row r="312" spans="2:7" s="14" customFormat="1">
      <c r="B312" s="15"/>
      <c r="C312" s="16"/>
      <c r="D312" s="17"/>
      <c r="E312" s="17"/>
      <c r="F312" s="17"/>
      <c r="G312" s="17"/>
    </row>
    <row r="354" spans="2:7" s="14" customFormat="1">
      <c r="B354" s="15"/>
      <c r="C354" s="16"/>
      <c r="D354" s="17"/>
      <c r="E354" s="17"/>
      <c r="F354" s="17"/>
      <c r="G354" s="17"/>
    </row>
  </sheetData>
  <mergeCells count="3">
    <mergeCell ref="D5:F5"/>
    <mergeCell ref="A1:I1"/>
    <mergeCell ref="A2:I2"/>
  </mergeCells>
  <phoneticPr fontId="0" type="noConversion"/>
  <pageMargins left="1" right="0.84" top="0.8" bottom="0.7" header="0.5" footer="0.5"/>
  <pageSetup scale="10" firstPageNumber="35" fitToHeight="0" orientation="landscape" useFirstPageNumber="1" r:id="rId1"/>
  <headerFooter alignWithMargins="0">
    <oddHeader>&amp;C&amp;"Arial,Italic"&amp;9Table 6</oddHeader>
    <oddFooter>&amp;L&amp;9&amp;K01+047        &amp;K00-034~County of San Diego~&amp;C&amp;9&amp;P</oddFooter>
  </headerFooter>
  <rowBreaks count="2" manualBreakCount="2">
    <brk id="45" max="7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pemus</cp:lastModifiedBy>
  <cp:lastPrinted>2013-01-29T23:44:50Z</cp:lastPrinted>
  <dcterms:created xsi:type="dcterms:W3CDTF">2003-09-11T17:02:04Z</dcterms:created>
  <dcterms:modified xsi:type="dcterms:W3CDTF">2013-01-29T23:53:27Z</dcterms:modified>
</cp:coreProperties>
</file>