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4308" windowWidth="15420" windowHeight="4368" tabRatio="882"/>
  </bookViews>
  <sheets>
    <sheet name="Schools" sheetId="2" r:id="rId1"/>
  </sheets>
  <definedNames>
    <definedName name="_xlnm.Print_Area" localSheetId="0">Schools!$A$1:$G$70</definedName>
    <definedName name="_xlnm.Print_Titles" localSheetId="0">Schools!$5:$7</definedName>
  </definedNames>
  <calcPr calcId="145621"/>
</workbook>
</file>

<file path=xl/calcChain.xml><?xml version="1.0" encoding="utf-8"?>
<calcChain xmlns="http://schemas.openxmlformats.org/spreadsheetml/2006/main">
  <c r="G61" i="2" l="1"/>
  <c r="F61" i="2"/>
  <c r="E61" i="2"/>
  <c r="D61" i="2"/>
  <c r="D44" i="2"/>
  <c r="E44" i="2" l="1"/>
  <c r="E70" i="2"/>
  <c r="G70" i="2"/>
  <c r="D70" i="2"/>
  <c r="F70" i="2" l="1"/>
  <c r="F44" i="2"/>
</calcChain>
</file>

<file path=xl/sharedStrings.xml><?xml version="1.0" encoding="utf-8"?>
<sst xmlns="http://schemas.openxmlformats.org/spreadsheetml/2006/main" count="73" uniqueCount="67">
  <si>
    <t>COMMUNITY COLLEGES</t>
  </si>
  <si>
    <t>UNIFIED SCHOOLS</t>
  </si>
  <si>
    <t>HIGH SCHOOLS</t>
  </si>
  <si>
    <t>ELEMENTARY SCHOOLS</t>
  </si>
  <si>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</si>
  <si>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</si>
  <si>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         </t>
  </si>
  <si>
    <t xml:space="preserve">        TOTAL ELEMENTARY SCHOOLS                    </t>
  </si>
  <si>
    <t xml:space="preserve">        TOTAL HIGH SCHOOLS                          </t>
  </si>
  <si>
    <t xml:space="preserve">        TOTAL UNIFIED SCHOOLS                       </t>
  </si>
  <si>
    <t xml:space="preserve">        TOTAL COMMUNITY COLLEGES                    </t>
  </si>
  <si>
    <t>TOTAL</t>
  </si>
  <si>
    <t>STATE</t>
  </si>
  <si>
    <t>LOCALLY</t>
  </si>
  <si>
    <t>UNSECURED</t>
  </si>
  <si>
    <t>ASSESSED</t>
  </si>
  <si>
    <t>SECURED</t>
  </si>
  <si>
    <t>- - - UNSECURED - - -</t>
  </si>
  <si>
    <t xml:space="preserve">CAJON VALLEY UNION                        </t>
  </si>
  <si>
    <t xml:space="preserve">CARDIFF                                   </t>
  </si>
  <si>
    <t xml:space="preserve">CHULA VISTA                               </t>
  </si>
  <si>
    <t xml:space="preserve">DEHESA                                    </t>
  </si>
  <si>
    <t xml:space="preserve">DEL MAR UNION                             </t>
  </si>
  <si>
    <t xml:space="preserve">ENCINITAS UNION                           </t>
  </si>
  <si>
    <t xml:space="preserve">ESCONDIDO UNION                           </t>
  </si>
  <si>
    <t xml:space="preserve">FALLBROOK UNION                           </t>
  </si>
  <si>
    <t xml:space="preserve">JAMUL-DULZURA UNION                       </t>
  </si>
  <si>
    <t xml:space="preserve">JULIAN UNION                              </t>
  </si>
  <si>
    <t xml:space="preserve">LA MESA-SPRING VALLEY                     </t>
  </si>
  <si>
    <t xml:space="preserve">LAKESIDE UNION                            </t>
  </si>
  <si>
    <t xml:space="preserve">LEMON GROVE                               </t>
  </si>
  <si>
    <t xml:space="preserve">NATIONAL                                  </t>
  </si>
  <si>
    <t xml:space="preserve">RANCHO SANTA FE                           </t>
  </si>
  <si>
    <t xml:space="preserve">SAN PASQUAL UNION                         </t>
  </si>
  <si>
    <t xml:space="preserve">SAN YSIDRO                                </t>
  </si>
  <si>
    <t xml:space="preserve">SANTEE                                    </t>
  </si>
  <si>
    <t xml:space="preserve">SOLANA BEACH                              </t>
  </si>
  <si>
    <t xml:space="preserve">SOUTH BAY UNION                           </t>
  </si>
  <si>
    <t xml:space="preserve">SPENCER VALLEY                            </t>
  </si>
  <si>
    <t xml:space="preserve">VALLECITOS                                </t>
  </si>
  <si>
    <t xml:space="preserve">ESCONDIDO UNION                               </t>
  </si>
  <si>
    <t xml:space="preserve">FALLBROOK UNION                               </t>
  </si>
  <si>
    <t xml:space="preserve">GROSSMONT UNION                               </t>
  </si>
  <si>
    <t xml:space="preserve">SAN DIEGUITO UNION                            </t>
  </si>
  <si>
    <t xml:space="preserve">SWEETWATER UNION                              </t>
  </si>
  <si>
    <t xml:space="preserve">BORREGO SPRINGS                            </t>
  </si>
  <si>
    <t xml:space="preserve">CARLSBAD                                   </t>
  </si>
  <si>
    <t xml:space="preserve">CORONADO                                   </t>
  </si>
  <si>
    <t xml:space="preserve">MT EMPIRE                                  </t>
  </si>
  <si>
    <t xml:space="preserve">OCEANSIDE                                  </t>
  </si>
  <si>
    <t xml:space="preserve">POWAY                                      </t>
  </si>
  <si>
    <t xml:space="preserve">RAMONA                                     </t>
  </si>
  <si>
    <t xml:space="preserve">SAN DIEGO                                  </t>
  </si>
  <si>
    <t xml:space="preserve">SAN MARCOS                                 </t>
  </si>
  <si>
    <t xml:space="preserve">VALLEY CENTER-PAUMA                        </t>
  </si>
  <si>
    <t xml:space="preserve">VISTA                                      </t>
  </si>
  <si>
    <t xml:space="preserve">WARNER                                     </t>
  </si>
  <si>
    <t xml:space="preserve"> GROSSMONT-CUYAMACA             </t>
  </si>
  <si>
    <t xml:space="preserve"> MIRA COSTA                     </t>
  </si>
  <si>
    <t xml:space="preserve"> PALOMAR                          </t>
  </si>
  <si>
    <t xml:space="preserve"> SAN DIEGO                     </t>
  </si>
  <si>
    <t xml:space="preserve"> SOUTHWESTERN                    </t>
  </si>
  <si>
    <t xml:space="preserve">ALPINE UNION                             </t>
  </si>
  <si>
    <t xml:space="preserve">JULIAN UNION                                  </t>
  </si>
  <si>
    <t>ASSESSED VALUATIONS - SCHOOLS</t>
  </si>
  <si>
    <t>FISCAL YEAR 2014-2015</t>
  </si>
  <si>
    <t>BONSALL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</si>
</sst>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###\ \-\ ##"/>
    <numFmt numFmtId="166" formatCode="_(* #,##0_);_(* \(#,##0\);_(* &quot;0&quot;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u/>
      <sz val="8"/>
      <name val="Arial"/>
      <family val="2"/>
    </font>
    <font>
      <u val="doubleAccounting"/>
      <sz val="8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166" fontId="4" fillId="2" borderId="0" xfId="1" applyNumberFormat="1" applyFont="1" applyFill="1" applyAlignment="1">
      <alignment horizontal="right"/>
    </xf>
    <xf numFmtId="0" fontId="4" fillId="0" borderId="1" xfId="0" applyFont="1" applyBorder="1"/>
    <xf numFmtId="0" fontId="0" fillId="0" borderId="1" xfId="0" applyFill="1" applyBorder="1" applyAlignment="1"/>
    <xf numFmtId="0" fontId="0" fillId="0" borderId="2" xfId="0" applyFill="1" applyBorder="1" applyAlignme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9" fillId="0" borderId="0" xfId="0" applyFont="1"/>
    <xf numFmtId="0" fontId="4" fillId="0" borderId="1" xfId="0" applyFont="1" applyFill="1" applyBorder="1" applyAlignment="1"/>
    <xf numFmtId="165" fontId="4" fillId="0" borderId="1" xfId="0" applyNumberFormat="1" applyFont="1" applyFill="1" applyBorder="1" applyAlignment="1"/>
    <xf numFmtId="164" fontId="4" fillId="0" borderId="1" xfId="1" applyNumberFormat="1" applyFont="1" applyFill="1" applyBorder="1" applyAlignment="1"/>
    <xf numFmtId="0" fontId="4" fillId="0" borderId="2" xfId="0" applyFont="1" applyFill="1" applyBorder="1" applyAlignment="1"/>
    <xf numFmtId="165" fontId="4" fillId="0" borderId="2" xfId="0" applyNumberFormat="1" applyFont="1" applyFill="1" applyBorder="1" applyAlignment="1"/>
    <xf numFmtId="166" fontId="4" fillId="0" borderId="1" xfId="1" quotePrefix="1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7" fillId="0" borderId="0" xfId="0" quotePrefix="1" applyFont="1" applyAlignment="1">
      <alignment horizontal="center"/>
    </xf>
    <xf numFmtId="0" fontId="11" fillId="0" borderId="0" xfId="0" applyFont="1"/>
    <xf numFmtId="37" fontId="10" fillId="0" borderId="2" xfId="1" applyNumberFormat="1" applyFont="1" applyFill="1" applyBorder="1" applyAlignment="1"/>
    <xf numFmtId="0" fontId="6" fillId="0" borderId="0" xfId="0" applyFont="1" applyAlignment="1">
      <alignment horizontal="center"/>
    </xf>
    <xf numFmtId="0" fontId="4" fillId="0" borderId="0" xfId="0" applyFont="1" applyFill="1" applyBorder="1" applyAlignment="1"/>
    <xf numFmtId="165" fontId="4" fillId="0" borderId="0" xfId="0" applyNumberFormat="1" applyFont="1" applyFill="1" applyBorder="1" applyAlignment="1"/>
    <xf numFmtId="37" fontId="10" fillId="0" borderId="0" xfId="1" applyNumberFormat="1" applyFont="1" applyFill="1" applyBorder="1" applyAlignment="1"/>
    <xf numFmtId="0" fontId="0" fillId="0" borderId="0" xfId="0" applyFill="1" applyBorder="1" applyAlignment="1"/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55"/>
  <sheetViews>
    <sheetView showGridLines="0" tabSelected="1" view="pageLayout" topLeftCell="B1" zoomScaleNormal="100" zoomScaleSheetLayoutView="145" workbookViewId="0">
      <selection activeCell="I1" sqref="I1"/>
    </sheetView>
  </sheetViews>
  <sheetFormatPr defaultColWidth="9.109375" defaultRowHeight="10.199999999999999" x14ac:dyDescent="0.2"/>
  <cols>
    <col min="1" max="1" width="46.33203125" style="1" customWidth="1"/>
    <col min="2" max="2" width="6.109375" style="12" customWidth="1"/>
    <col min="3" max="3" width="5.109375" style="11" customWidth="1"/>
    <col min="4" max="4" width="16" style="3" customWidth="1"/>
    <col min="5" max="5" width="13" style="3" customWidth="1"/>
    <col min="6" max="6" width="16" style="3" customWidth="1"/>
    <col min="7" max="7" width="15" style="1" customWidth="1"/>
    <col min="8" max="16384" width="9.109375" style="1"/>
  </cols>
  <sheetData>
    <row r="1" spans="1:256" s="5" customFormat="1" ht="15.75" customHeight="1" x14ac:dyDescent="0.3">
      <c r="A1" s="42" t="s">
        <v>64</v>
      </c>
      <c r="B1" s="42"/>
      <c r="C1" s="42"/>
      <c r="D1" s="42"/>
      <c r="E1" s="42"/>
      <c r="F1" s="42"/>
      <c r="G1" s="42"/>
      <c r="H1" s="42"/>
    </row>
    <row r="2" spans="1:256" s="5" customFormat="1" ht="15.6" x14ac:dyDescent="0.3">
      <c r="A2" s="42" t="s">
        <v>65</v>
      </c>
      <c r="B2" s="42"/>
      <c r="C2" s="42"/>
      <c r="D2" s="42"/>
      <c r="E2" s="42"/>
      <c r="F2" s="42"/>
      <c r="G2" s="42"/>
      <c r="H2" s="42"/>
    </row>
    <row r="3" spans="1:256" s="5" customFormat="1" ht="8.25" customHeight="1" x14ac:dyDescent="0.3">
      <c r="A3" s="35"/>
      <c r="B3" s="35"/>
      <c r="C3" s="35"/>
      <c r="D3" s="35"/>
      <c r="E3" s="35"/>
      <c r="F3" s="35"/>
      <c r="G3" s="35"/>
      <c r="H3" s="35"/>
    </row>
    <row r="4" spans="1:256" s="5" customFormat="1" ht="7.5" customHeight="1" x14ac:dyDescent="0.3">
      <c r="A4" s="23"/>
      <c r="B4" s="23"/>
      <c r="C4" s="23"/>
      <c r="D4" s="23"/>
      <c r="E4" s="23"/>
      <c r="F4" s="23"/>
      <c r="G4" s="23"/>
      <c r="H4" s="23"/>
    </row>
    <row r="5" spans="1:256" x14ac:dyDescent="0.2">
      <c r="B5" s="1"/>
      <c r="D5" s="41" t="s">
        <v>4</v>
      </c>
      <c r="E5" s="41"/>
      <c r="F5" s="41"/>
      <c r="G5" s="32" t="s">
        <v>17</v>
      </c>
    </row>
    <row r="6" spans="1:256" x14ac:dyDescent="0.2">
      <c r="B6" s="2"/>
      <c r="D6" s="2" t="s">
        <v>13</v>
      </c>
      <c r="E6" s="2" t="s">
        <v>12</v>
      </c>
      <c r="F6" s="2" t="s">
        <v>11</v>
      </c>
      <c r="G6" s="2" t="s">
        <v>11</v>
      </c>
    </row>
    <row r="7" spans="1:256" x14ac:dyDescent="0.2">
      <c r="B7" s="2"/>
      <c r="D7" s="2" t="s">
        <v>15</v>
      </c>
      <c r="E7" s="2" t="s">
        <v>15</v>
      </c>
      <c r="F7" s="2" t="s">
        <v>16</v>
      </c>
      <c r="G7" s="2" t="s">
        <v>14</v>
      </c>
    </row>
    <row r="8" spans="1:256" ht="6.75" customHeight="1" x14ac:dyDescent="0.25">
      <c r="A8" s="33"/>
      <c r="B8" s="2"/>
    </row>
    <row r="9" spans="1:256" x14ac:dyDescent="0.2">
      <c r="A9" s="24" t="s">
        <v>3</v>
      </c>
      <c r="B9" s="1"/>
    </row>
    <row r="10" spans="1:256" ht="8.1" customHeight="1" x14ac:dyDescent="0.2">
      <c r="B10" s="2"/>
      <c r="E10" s="31"/>
    </row>
    <row r="11" spans="1:256" s="19" customFormat="1" ht="13.2" x14ac:dyDescent="0.25">
      <c r="A11" s="25" t="s">
        <v>62</v>
      </c>
      <c r="B11" s="25"/>
      <c r="C11" s="26"/>
      <c r="D11" s="27">
        <v>2268352010</v>
      </c>
      <c r="E11" s="30">
        <v>0</v>
      </c>
      <c r="F11" s="27">
        <v>2268352010</v>
      </c>
      <c r="G11" s="27">
        <v>30574112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 s="22" customFormat="1" ht="13.2" x14ac:dyDescent="0.25">
      <c r="A12" s="28" t="s">
        <v>18</v>
      </c>
      <c r="B12" s="28"/>
      <c r="C12" s="29"/>
      <c r="D12" s="27">
        <v>13529169662</v>
      </c>
      <c r="E12" s="30">
        <v>1299736</v>
      </c>
      <c r="F12" s="27">
        <v>13530469398</v>
      </c>
      <c r="G12" s="27">
        <v>398074653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</row>
    <row r="13" spans="1:256" s="22" customFormat="1" ht="13.2" x14ac:dyDescent="0.25">
      <c r="A13" s="28" t="s">
        <v>19</v>
      </c>
      <c r="B13" s="28"/>
      <c r="C13" s="29"/>
      <c r="D13" s="27">
        <v>2403704774</v>
      </c>
      <c r="E13" s="30">
        <v>0</v>
      </c>
      <c r="F13" s="27">
        <v>2403704774</v>
      </c>
      <c r="G13" s="27">
        <v>17750488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</row>
    <row r="14" spans="1:256" s="22" customFormat="1" ht="13.2" x14ac:dyDescent="0.25">
      <c r="A14" s="28" t="s">
        <v>20</v>
      </c>
      <c r="B14" s="28"/>
      <c r="C14" s="29"/>
      <c r="D14" s="27">
        <v>25898582234</v>
      </c>
      <c r="E14" s="30">
        <v>185127</v>
      </c>
      <c r="F14" s="27">
        <v>25898767361</v>
      </c>
      <c r="G14" s="27">
        <v>457436259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</row>
    <row r="15" spans="1:256" s="22" customFormat="1" ht="13.2" x14ac:dyDescent="0.25">
      <c r="A15" s="28" t="s">
        <v>21</v>
      </c>
      <c r="B15" s="28"/>
      <c r="C15" s="29"/>
      <c r="D15" s="27">
        <v>297042252</v>
      </c>
      <c r="E15" s="30">
        <v>0</v>
      </c>
      <c r="F15" s="27">
        <v>297042252</v>
      </c>
      <c r="G15" s="27">
        <v>551781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</row>
    <row r="16" spans="1:256" s="22" customFormat="1" ht="13.2" x14ac:dyDescent="0.25">
      <c r="A16" s="28" t="s">
        <v>22</v>
      </c>
      <c r="B16" s="28"/>
      <c r="C16" s="29"/>
      <c r="D16" s="27">
        <v>14258198421</v>
      </c>
      <c r="E16" s="30">
        <v>0</v>
      </c>
      <c r="F16" s="27">
        <v>14258198421</v>
      </c>
      <c r="G16" s="27">
        <v>182533348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</row>
    <row r="17" spans="1:256" s="22" customFormat="1" ht="13.2" x14ac:dyDescent="0.25">
      <c r="A17" s="28" t="s">
        <v>23</v>
      </c>
      <c r="B17" s="28"/>
      <c r="C17" s="29"/>
      <c r="D17" s="27">
        <v>15375366592</v>
      </c>
      <c r="E17" s="30">
        <v>0</v>
      </c>
      <c r="F17" s="27">
        <v>15375366592</v>
      </c>
      <c r="G17" s="27">
        <v>172783276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</row>
    <row r="18" spans="1:256" s="22" customFormat="1" ht="13.2" x14ac:dyDescent="0.25">
      <c r="A18" s="28" t="s">
        <v>24</v>
      </c>
      <c r="B18" s="28"/>
      <c r="C18" s="29"/>
      <c r="D18" s="27">
        <v>14654453437</v>
      </c>
      <c r="E18" s="30">
        <v>211076916</v>
      </c>
      <c r="F18" s="27">
        <v>14865530353</v>
      </c>
      <c r="G18" s="27">
        <v>453973226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</row>
    <row r="19" spans="1:256" s="22" customFormat="1" ht="13.2" x14ac:dyDescent="0.25">
      <c r="A19" s="28" t="s">
        <v>25</v>
      </c>
      <c r="B19" s="28"/>
      <c r="C19" s="29"/>
      <c r="D19" s="27">
        <v>4663944658</v>
      </c>
      <c r="E19" s="30">
        <v>0</v>
      </c>
      <c r="F19" s="27">
        <v>4663944658</v>
      </c>
      <c r="G19" s="27">
        <v>54285949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</row>
    <row r="20" spans="1:256" s="22" customFormat="1" ht="13.2" x14ac:dyDescent="0.25">
      <c r="A20" s="28" t="s">
        <v>26</v>
      </c>
      <c r="B20" s="28"/>
      <c r="C20" s="29"/>
      <c r="D20" s="27">
        <v>1112101151</v>
      </c>
      <c r="E20" s="30">
        <v>7500</v>
      </c>
      <c r="F20" s="27">
        <v>1112108651</v>
      </c>
      <c r="G20" s="27">
        <v>9494616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</row>
    <row r="21" spans="1:256" s="22" customFormat="1" ht="13.2" x14ac:dyDescent="0.25">
      <c r="A21" s="28" t="s">
        <v>27</v>
      </c>
      <c r="B21" s="28"/>
      <c r="C21" s="29"/>
      <c r="D21" s="27">
        <v>663585262</v>
      </c>
      <c r="E21" s="30">
        <v>0</v>
      </c>
      <c r="F21" s="27">
        <v>663585262</v>
      </c>
      <c r="G21" s="27">
        <v>5076508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</row>
    <row r="22" spans="1:256" s="22" customFormat="1" ht="13.2" x14ac:dyDescent="0.25">
      <c r="A22" s="28" t="s">
        <v>28</v>
      </c>
      <c r="B22" s="28"/>
      <c r="C22" s="29"/>
      <c r="D22" s="27">
        <v>11079674587</v>
      </c>
      <c r="E22" s="30">
        <v>100</v>
      </c>
      <c r="F22" s="27">
        <v>11079674687</v>
      </c>
      <c r="G22" s="27">
        <v>192273542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</row>
    <row r="23" spans="1:256" s="22" customFormat="1" ht="13.2" x14ac:dyDescent="0.25">
      <c r="A23" s="28" t="s">
        <v>29</v>
      </c>
      <c r="B23" s="28"/>
      <c r="C23" s="29"/>
      <c r="D23" s="27">
        <v>3051112550</v>
      </c>
      <c r="E23" s="30">
        <v>0</v>
      </c>
      <c r="F23" s="27">
        <v>3051112550</v>
      </c>
      <c r="G23" s="27">
        <v>114477001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</row>
    <row r="24" spans="1:256" s="22" customFormat="1" ht="13.2" x14ac:dyDescent="0.25">
      <c r="A24" s="28" t="s">
        <v>30</v>
      </c>
      <c r="B24" s="28"/>
      <c r="C24" s="29"/>
      <c r="D24" s="27">
        <v>2297445339</v>
      </c>
      <c r="E24" s="30">
        <v>185698</v>
      </c>
      <c r="F24" s="27">
        <v>2297631037</v>
      </c>
      <c r="G24" s="27">
        <v>71690055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</row>
    <row r="25" spans="1:256" s="22" customFormat="1" ht="13.2" x14ac:dyDescent="0.25">
      <c r="A25" s="28" t="s">
        <v>31</v>
      </c>
      <c r="B25" s="28"/>
      <c r="C25" s="29"/>
      <c r="D25" s="27">
        <v>2928371231</v>
      </c>
      <c r="E25" s="30">
        <v>5224473</v>
      </c>
      <c r="F25" s="27">
        <v>2933595704</v>
      </c>
      <c r="G25" s="27">
        <v>217421344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</row>
    <row r="26" spans="1:256" s="22" customFormat="1" ht="13.2" x14ac:dyDescent="0.25">
      <c r="A26" s="28" t="s">
        <v>32</v>
      </c>
      <c r="B26" s="28"/>
      <c r="C26" s="29"/>
      <c r="D26" s="27">
        <v>5692944125</v>
      </c>
      <c r="E26" s="30">
        <v>0</v>
      </c>
      <c r="F26" s="27">
        <v>5692944125</v>
      </c>
      <c r="G26" s="27">
        <v>18866332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</row>
    <row r="27" spans="1:256" s="22" customFormat="1" ht="13.2" x14ac:dyDescent="0.25">
      <c r="A27" s="28" t="s">
        <v>33</v>
      </c>
      <c r="B27" s="28"/>
      <c r="C27" s="29"/>
      <c r="D27" s="27">
        <v>539251356</v>
      </c>
      <c r="E27" s="30">
        <v>39857</v>
      </c>
      <c r="F27" s="27">
        <v>539291213</v>
      </c>
      <c r="G27" s="27">
        <v>4726631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</row>
    <row r="28" spans="1:256" s="22" customFormat="1" ht="13.2" x14ac:dyDescent="0.25">
      <c r="A28" s="28" t="s">
        <v>34</v>
      </c>
      <c r="B28" s="28"/>
      <c r="C28" s="29"/>
      <c r="D28" s="27">
        <v>3897158534</v>
      </c>
      <c r="E28" s="30">
        <v>324560500</v>
      </c>
      <c r="F28" s="27">
        <v>4221719034</v>
      </c>
      <c r="G28" s="27">
        <v>351324817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</row>
    <row r="29" spans="1:256" s="22" customFormat="1" ht="13.2" x14ac:dyDescent="0.25">
      <c r="A29" s="28" t="s">
        <v>35</v>
      </c>
      <c r="B29" s="28"/>
      <c r="C29" s="29"/>
      <c r="D29" s="27">
        <v>5216533401</v>
      </c>
      <c r="E29" s="30">
        <v>0</v>
      </c>
      <c r="F29" s="27">
        <v>5216533401</v>
      </c>
      <c r="G29" s="27">
        <v>178109760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</row>
    <row r="30" spans="1:256" s="22" customFormat="1" ht="13.2" x14ac:dyDescent="0.25">
      <c r="A30" s="28" t="s">
        <v>36</v>
      </c>
      <c r="B30" s="28"/>
      <c r="C30" s="29"/>
      <c r="D30" s="27">
        <v>14469050487</v>
      </c>
      <c r="E30" s="30">
        <v>0</v>
      </c>
      <c r="F30" s="27">
        <v>14469050487</v>
      </c>
      <c r="G30" s="27">
        <v>107939428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</row>
    <row r="31" spans="1:256" s="22" customFormat="1" ht="13.2" x14ac:dyDescent="0.25">
      <c r="A31" s="28" t="s">
        <v>37</v>
      </c>
      <c r="B31" s="28"/>
      <c r="C31" s="29"/>
      <c r="D31" s="27">
        <v>3533772649</v>
      </c>
      <c r="E31" s="30">
        <v>113000</v>
      </c>
      <c r="F31" s="27">
        <v>3533885649</v>
      </c>
      <c r="G31" s="27">
        <v>50356328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</row>
    <row r="32" spans="1:256" s="22" customFormat="1" ht="13.2" x14ac:dyDescent="0.25">
      <c r="A32" s="28" t="s">
        <v>38</v>
      </c>
      <c r="B32" s="28"/>
      <c r="C32" s="29"/>
      <c r="D32" s="27">
        <v>74982991</v>
      </c>
      <c r="E32" s="30">
        <v>0</v>
      </c>
      <c r="F32" s="27">
        <v>74982991</v>
      </c>
      <c r="G32" s="27">
        <v>297435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</row>
    <row r="33" spans="1:256" s="22" customFormat="1" ht="13.2" x14ac:dyDescent="0.25">
      <c r="A33" s="28" t="s">
        <v>39</v>
      </c>
      <c r="B33" s="28"/>
      <c r="C33" s="29"/>
      <c r="D33" s="27">
        <v>287655452</v>
      </c>
      <c r="E33" s="30">
        <v>0</v>
      </c>
      <c r="F33" s="27">
        <v>287655452</v>
      </c>
      <c r="G33" s="27">
        <v>7248183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</row>
    <row r="34" spans="1:256" s="22" customFormat="1" ht="14.4" x14ac:dyDescent="0.35">
      <c r="A34" s="28" t="s">
        <v>7</v>
      </c>
      <c r="B34" s="28"/>
      <c r="C34" s="29"/>
      <c r="D34" s="34">
        <v>148192453155</v>
      </c>
      <c r="E34" s="34">
        <v>542692907</v>
      </c>
      <c r="F34" s="34">
        <v>148735146062</v>
      </c>
      <c r="G34" s="34">
        <v>3097265072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</row>
    <row r="35" spans="1:256" ht="9" customHeight="1" x14ac:dyDescent="0.2">
      <c r="A35" s="1" t="s">
        <v>5</v>
      </c>
      <c r="B35" s="2"/>
      <c r="D35" s="9" t="s">
        <v>6</v>
      </c>
      <c r="E35" s="9"/>
      <c r="F35" s="9"/>
    </row>
    <row r="36" spans="1:256" x14ac:dyDescent="0.2">
      <c r="A36" s="24" t="s">
        <v>2</v>
      </c>
      <c r="B36" s="2"/>
      <c r="D36" s="9"/>
      <c r="E36" s="9"/>
      <c r="F36" s="9"/>
    </row>
    <row r="37" spans="1:256" ht="8.1" customHeight="1" x14ac:dyDescent="0.2">
      <c r="B37" s="2"/>
      <c r="D37" s="9"/>
      <c r="E37" s="9"/>
      <c r="F37" s="9"/>
    </row>
    <row r="38" spans="1:256" s="19" customFormat="1" ht="13.2" x14ac:dyDescent="0.25">
      <c r="A38" s="25" t="s">
        <v>40</v>
      </c>
      <c r="B38" s="25"/>
      <c r="C38" s="26"/>
      <c r="D38" s="30">
        <v>15193704793</v>
      </c>
      <c r="E38" s="30">
        <v>211116773</v>
      </c>
      <c r="F38" s="30">
        <v>15404821566</v>
      </c>
      <c r="G38" s="30">
        <v>458699857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</row>
    <row r="39" spans="1:256" s="22" customFormat="1" ht="13.2" x14ac:dyDescent="0.25">
      <c r="A39" s="28" t="s">
        <v>41</v>
      </c>
      <c r="B39" s="28"/>
      <c r="C39" s="29"/>
      <c r="D39" s="30">
        <v>4951600110</v>
      </c>
      <c r="E39" s="30">
        <v>0</v>
      </c>
      <c r="F39" s="30">
        <v>4951600110</v>
      </c>
      <c r="G39" s="30">
        <v>77421247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</row>
    <row r="40" spans="1:256" s="22" customFormat="1" ht="13.2" x14ac:dyDescent="0.25">
      <c r="A40" s="28" t="s">
        <v>42</v>
      </c>
      <c r="B40" s="28"/>
      <c r="C40" s="29"/>
      <c r="D40" s="30">
        <v>38851430952</v>
      </c>
      <c r="E40" s="30">
        <v>1493034</v>
      </c>
      <c r="F40" s="30">
        <v>38852923986</v>
      </c>
      <c r="G40" s="30">
        <v>995245520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</row>
    <row r="41" spans="1:256" s="22" customFormat="1" ht="13.2" x14ac:dyDescent="0.25">
      <c r="A41" s="28" t="s">
        <v>63</v>
      </c>
      <c r="B41" s="28"/>
      <c r="C41" s="29"/>
      <c r="D41" s="30">
        <v>738568253</v>
      </c>
      <c r="E41" s="30">
        <v>0</v>
      </c>
      <c r="F41" s="30">
        <v>738568253</v>
      </c>
      <c r="G41" s="30">
        <v>5373943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</row>
    <row r="42" spans="1:256" s="22" customFormat="1" ht="13.2" x14ac:dyDescent="0.25">
      <c r="A42" s="28" t="s">
        <v>43</v>
      </c>
      <c r="B42" s="28"/>
      <c r="C42" s="29"/>
      <c r="D42" s="30">
        <v>52199264399</v>
      </c>
      <c r="E42" s="30">
        <v>0</v>
      </c>
      <c r="F42" s="30">
        <v>52199264399</v>
      </c>
      <c r="G42" s="30">
        <v>499872872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</row>
    <row r="43" spans="1:256" s="22" customFormat="1" ht="13.2" x14ac:dyDescent="0.25">
      <c r="A43" s="28" t="s">
        <v>44</v>
      </c>
      <c r="B43" s="28"/>
      <c r="C43" s="29"/>
      <c r="D43" s="30">
        <v>36257884648</v>
      </c>
      <c r="E43" s="30">
        <v>330083100</v>
      </c>
      <c r="F43" s="30">
        <v>36587967748</v>
      </c>
      <c r="G43" s="30">
        <v>1076538748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spans="1:256" s="22" customFormat="1" ht="14.4" x14ac:dyDescent="0.35">
      <c r="A44" s="28" t="s">
        <v>8</v>
      </c>
      <c r="B44" s="28"/>
      <c r="C44" s="29"/>
      <c r="D44" s="34">
        <f>SUM(D38:D43)</f>
        <v>148192453155</v>
      </c>
      <c r="E44" s="34">
        <f>SUM(E38:E43)</f>
        <v>542692907</v>
      </c>
      <c r="F44" s="34">
        <f t="shared" ref="F44" si="0">SUM(F38:F43)</f>
        <v>148735146062</v>
      </c>
      <c r="G44" s="34">
        <v>3113152187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spans="1:256" s="40" customFormat="1" ht="9" customHeight="1" x14ac:dyDescent="0.35">
      <c r="A45" s="36"/>
      <c r="B45" s="36"/>
      <c r="C45" s="37"/>
      <c r="D45" s="38"/>
      <c r="E45" s="38"/>
      <c r="F45" s="38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</row>
    <row r="46" spans="1:256" x14ac:dyDescent="0.2">
      <c r="A46" s="24" t="s">
        <v>1</v>
      </c>
      <c r="B46" s="2"/>
      <c r="D46" s="3" t="s">
        <v>6</v>
      </c>
      <c r="G46" s="10"/>
    </row>
    <row r="47" spans="1:256" x14ac:dyDescent="0.2">
      <c r="B47" s="2"/>
      <c r="G47" s="10"/>
      <c r="N47" s="2"/>
      <c r="O47" s="12"/>
    </row>
    <row r="48" spans="1:256" x14ac:dyDescent="0.2">
      <c r="A48" s="1" t="s">
        <v>66</v>
      </c>
      <c r="B48" s="2"/>
      <c r="D48" s="30">
        <v>3011937373</v>
      </c>
      <c r="E48" s="30">
        <v>67900000</v>
      </c>
      <c r="F48" s="30">
        <v>3079837373</v>
      </c>
      <c r="G48" s="30">
        <v>15887115</v>
      </c>
      <c r="N48" s="2"/>
      <c r="O48" s="12"/>
    </row>
    <row r="49" spans="1:256" s="22" customFormat="1" ht="13.2" x14ac:dyDescent="0.25">
      <c r="A49" s="28" t="s">
        <v>45</v>
      </c>
      <c r="B49" s="28"/>
      <c r="C49" s="29"/>
      <c r="D49" s="30">
        <v>540106256</v>
      </c>
      <c r="E49" s="30">
        <v>0</v>
      </c>
      <c r="F49" s="30">
        <v>540106256</v>
      </c>
      <c r="G49" s="30">
        <v>137607765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s="22" customFormat="1" ht="13.2" x14ac:dyDescent="0.25">
      <c r="A50" s="28" t="s">
        <v>46</v>
      </c>
      <c r="B50" s="28"/>
      <c r="C50" s="29"/>
      <c r="D50" s="30">
        <v>17339892057</v>
      </c>
      <c r="E50" s="30">
        <v>99891000</v>
      </c>
      <c r="F50" s="30">
        <v>17439783057</v>
      </c>
      <c r="G50" s="30">
        <v>898041290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2" customFormat="1" ht="13.2" x14ac:dyDescent="0.25">
      <c r="A51" s="28" t="s">
        <v>47</v>
      </c>
      <c r="B51" s="28"/>
      <c r="C51" s="29"/>
      <c r="D51" s="30">
        <v>7181353998</v>
      </c>
      <c r="E51" s="30">
        <v>0</v>
      </c>
      <c r="F51" s="30">
        <v>7181353998</v>
      </c>
      <c r="G51" s="30">
        <v>133436149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2" customFormat="1" ht="13.2" x14ac:dyDescent="0.25">
      <c r="A52" s="28" t="s">
        <v>48</v>
      </c>
      <c r="B52" s="28"/>
      <c r="C52" s="29"/>
      <c r="D52" s="30">
        <v>980411320</v>
      </c>
      <c r="E52" s="30">
        <v>1152696</v>
      </c>
      <c r="F52" s="30">
        <v>981564016</v>
      </c>
      <c r="G52" s="30">
        <v>77787113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2" customFormat="1" ht="13.2" x14ac:dyDescent="0.25">
      <c r="A53" s="28" t="s">
        <v>49</v>
      </c>
      <c r="B53" s="28"/>
      <c r="C53" s="29"/>
      <c r="D53" s="30">
        <v>12581896627</v>
      </c>
      <c r="E53" s="30">
        <v>0</v>
      </c>
      <c r="F53" s="30">
        <v>12581896627</v>
      </c>
      <c r="G53" s="30">
        <v>321740442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2" customFormat="1" ht="13.2" x14ac:dyDescent="0.25">
      <c r="A54" s="28" t="s">
        <v>50</v>
      </c>
      <c r="B54" s="28"/>
      <c r="C54" s="29"/>
      <c r="D54" s="30">
        <v>35405719013</v>
      </c>
      <c r="E54" s="30">
        <v>185700</v>
      </c>
      <c r="F54" s="30">
        <v>35405904713</v>
      </c>
      <c r="G54" s="30">
        <v>1351996288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2" customFormat="1" ht="13.2" x14ac:dyDescent="0.25">
      <c r="A55" s="28" t="s">
        <v>51</v>
      </c>
      <c r="B55" s="28"/>
      <c r="C55" s="29"/>
      <c r="D55" s="30">
        <v>3844586035</v>
      </c>
      <c r="E55" s="30">
        <v>0</v>
      </c>
      <c r="F55" s="30">
        <v>3844586035</v>
      </c>
      <c r="G55" s="30">
        <v>45226794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2" customFormat="1" ht="13.2" x14ac:dyDescent="0.25">
      <c r="A56" s="28" t="s">
        <v>52</v>
      </c>
      <c r="B56" s="28"/>
      <c r="C56" s="29"/>
      <c r="D56" s="30">
        <v>142127389965</v>
      </c>
      <c r="E56" s="30">
        <v>19368918</v>
      </c>
      <c r="F56" s="30">
        <v>142146758883</v>
      </c>
      <c r="G56" s="30">
        <v>6693540453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2" customFormat="1" ht="13.2" x14ac:dyDescent="0.25">
      <c r="A57" s="28" t="s">
        <v>53</v>
      </c>
      <c r="B57" s="28"/>
      <c r="C57" s="29"/>
      <c r="D57" s="30">
        <v>15956224082</v>
      </c>
      <c r="E57" s="30">
        <v>0</v>
      </c>
      <c r="F57" s="30">
        <v>15956224082</v>
      </c>
      <c r="G57" s="30">
        <v>526975230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2" customFormat="1" ht="13.2" x14ac:dyDescent="0.25">
      <c r="A58" s="28" t="s">
        <v>54</v>
      </c>
      <c r="B58" s="28"/>
      <c r="C58" s="29"/>
      <c r="D58" s="30">
        <v>3368130877</v>
      </c>
      <c r="E58" s="30">
        <v>294901</v>
      </c>
      <c r="F58" s="30">
        <v>3368425778</v>
      </c>
      <c r="G58" s="30">
        <v>24799202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2" customFormat="1" ht="13.2" x14ac:dyDescent="0.25">
      <c r="A59" s="28" t="s">
        <v>55</v>
      </c>
      <c r="B59" s="28"/>
      <c r="C59" s="29"/>
      <c r="D59" s="30">
        <v>13933368915</v>
      </c>
      <c r="E59" s="30">
        <v>13000</v>
      </c>
      <c r="F59" s="30">
        <v>13933381915</v>
      </c>
      <c r="G59" s="30">
        <v>337575681</v>
      </c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2" customFormat="1" ht="13.2" x14ac:dyDescent="0.25">
      <c r="A60" s="28" t="s">
        <v>56</v>
      </c>
      <c r="B60" s="28"/>
      <c r="C60" s="29"/>
      <c r="D60" s="30">
        <v>233264002</v>
      </c>
      <c r="E60" s="30">
        <v>0</v>
      </c>
      <c r="F60" s="30">
        <v>233264002</v>
      </c>
      <c r="G60" s="30">
        <v>1756895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2" customFormat="1" ht="14.4" x14ac:dyDescent="0.35">
      <c r="A61" s="28" t="s">
        <v>9</v>
      </c>
      <c r="B61" s="28"/>
      <c r="C61" s="29"/>
      <c r="D61" s="34">
        <f>SUM(D48:D60)</f>
        <v>256504280520</v>
      </c>
      <c r="E61" s="34">
        <f>SUM(E48:E60)</f>
        <v>188806215</v>
      </c>
      <c r="F61" s="34">
        <f>SUM(F48:F60)</f>
        <v>256693086735</v>
      </c>
      <c r="G61" s="34">
        <f>SUM(G48:G60)</f>
        <v>10566370417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ht="9.9" customHeight="1" x14ac:dyDescent="0.2">
      <c r="A62" s="6" t="s">
        <v>5</v>
      </c>
      <c r="B62" s="2"/>
      <c r="D62" s="9" t="s">
        <v>6</v>
      </c>
      <c r="E62" s="9"/>
      <c r="F62" s="9"/>
      <c r="G62" s="10"/>
    </row>
    <row r="63" spans="1:256" x14ac:dyDescent="0.2">
      <c r="A63" s="24" t="s">
        <v>0</v>
      </c>
      <c r="B63" s="2"/>
      <c r="D63" s="9" t="s">
        <v>6</v>
      </c>
      <c r="E63" s="9"/>
      <c r="F63" s="9"/>
      <c r="G63" s="10"/>
    </row>
    <row r="64" spans="1:256" ht="8.1" customHeight="1" x14ac:dyDescent="0.2">
      <c r="A64" s="7"/>
      <c r="B64" s="2"/>
      <c r="D64" s="9"/>
      <c r="E64" s="9"/>
      <c r="F64" s="9"/>
      <c r="G64" s="10"/>
    </row>
    <row r="65" spans="1:256" s="19" customFormat="1" ht="13.2" x14ac:dyDescent="0.25">
      <c r="A65" s="25" t="s">
        <v>57</v>
      </c>
      <c r="B65" s="25"/>
      <c r="C65" s="26"/>
      <c r="D65" s="30">
        <v>39831842272</v>
      </c>
      <c r="E65" s="30">
        <v>2645730</v>
      </c>
      <c r="F65" s="30">
        <v>39834488002</v>
      </c>
      <c r="G65" s="30">
        <v>1073032633</v>
      </c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</row>
    <row r="66" spans="1:256" s="22" customFormat="1" ht="13.2" x14ac:dyDescent="0.25">
      <c r="A66" s="28" t="s">
        <v>58</v>
      </c>
      <c r="B66" s="28"/>
      <c r="C66" s="29"/>
      <c r="D66" s="30">
        <v>83558249167</v>
      </c>
      <c r="E66" s="30">
        <v>99891000</v>
      </c>
      <c r="F66" s="30">
        <v>83658140167</v>
      </c>
      <c r="G66" s="30">
        <v>1756135940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</row>
    <row r="67" spans="1:256" s="22" customFormat="1" ht="13.2" x14ac:dyDescent="0.25">
      <c r="A67" s="28" t="s">
        <v>59</v>
      </c>
      <c r="B67" s="28"/>
      <c r="C67" s="29"/>
      <c r="D67" s="30">
        <v>96336862934</v>
      </c>
      <c r="E67" s="30">
        <v>279510374</v>
      </c>
      <c r="F67" s="30">
        <v>96616373308</v>
      </c>
      <c r="G67" s="30">
        <v>2975965831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</row>
    <row r="68" spans="1:256" s="22" customFormat="1" ht="13.2" x14ac:dyDescent="0.25">
      <c r="A68" s="28" t="s">
        <v>60</v>
      </c>
      <c r="B68" s="28"/>
      <c r="C68" s="29"/>
      <c r="D68" s="30">
        <v>141534200296</v>
      </c>
      <c r="E68" s="30">
        <v>19368918</v>
      </c>
      <c r="F68" s="30">
        <v>141553569214</v>
      </c>
      <c r="G68" s="30">
        <v>6648526188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</row>
    <row r="69" spans="1:256" s="22" customFormat="1" ht="13.2" x14ac:dyDescent="0.25">
      <c r="A69" s="28" t="s">
        <v>61</v>
      </c>
      <c r="B69" s="28"/>
      <c r="C69" s="29"/>
      <c r="D69" s="30">
        <v>43435579006</v>
      </c>
      <c r="E69" s="30">
        <v>330083100</v>
      </c>
      <c r="F69" s="30">
        <v>43765662106</v>
      </c>
      <c r="G69" s="30">
        <v>1209974897</v>
      </c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</row>
    <row r="70" spans="1:256" s="22" customFormat="1" ht="14.4" x14ac:dyDescent="0.35">
      <c r="A70" s="28" t="s">
        <v>10</v>
      </c>
      <c r="B70" s="28"/>
      <c r="C70" s="29"/>
      <c r="D70" s="34">
        <f>SUM(D65:D69)</f>
        <v>404696733675</v>
      </c>
      <c r="E70" s="34">
        <f t="shared" ref="E70:G70" si="1">SUM(E65:E69)</f>
        <v>731499122</v>
      </c>
      <c r="F70" s="34">
        <f t="shared" si="1"/>
        <v>405428232797</v>
      </c>
      <c r="G70" s="34">
        <f t="shared" si="1"/>
        <v>13663635489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</row>
    <row r="71" spans="1:256" x14ac:dyDescent="0.2">
      <c r="A71" s="4"/>
      <c r="B71" s="8"/>
      <c r="D71" s="9"/>
      <c r="E71" s="13"/>
      <c r="F71" s="9"/>
    </row>
    <row r="72" spans="1:256" x14ac:dyDescent="0.2">
      <c r="B72" s="8"/>
      <c r="E72" s="13"/>
    </row>
    <row r="73" spans="1:256" x14ac:dyDescent="0.2">
      <c r="B73" s="8"/>
      <c r="E73" s="13"/>
    </row>
    <row r="74" spans="1:256" x14ac:dyDescent="0.2">
      <c r="B74" s="8"/>
      <c r="E74" s="13"/>
    </row>
    <row r="75" spans="1:256" x14ac:dyDescent="0.2">
      <c r="B75" s="8"/>
      <c r="E75" s="13"/>
    </row>
    <row r="76" spans="1:256" x14ac:dyDescent="0.2">
      <c r="E76" s="13"/>
    </row>
    <row r="77" spans="1:256" x14ac:dyDescent="0.2">
      <c r="E77" s="13"/>
    </row>
    <row r="78" spans="1:256" x14ac:dyDescent="0.2">
      <c r="E78" s="13"/>
    </row>
    <row r="79" spans="1:256" x14ac:dyDescent="0.2">
      <c r="E79" s="13"/>
    </row>
    <row r="80" spans="1:256" x14ac:dyDescent="0.2">
      <c r="E80" s="13"/>
    </row>
    <row r="81" spans="5:5" x14ac:dyDescent="0.2">
      <c r="E81" s="13"/>
    </row>
    <row r="83" spans="5:5" x14ac:dyDescent="0.2">
      <c r="E83" s="13"/>
    </row>
    <row r="84" spans="5:5" x14ac:dyDescent="0.2">
      <c r="E84" s="13"/>
    </row>
    <row r="85" spans="5:5" x14ac:dyDescent="0.2">
      <c r="E85" s="13"/>
    </row>
    <row r="90" spans="5:5" x14ac:dyDescent="0.2">
      <c r="E90" s="13"/>
    </row>
    <row r="91" spans="5:5" x14ac:dyDescent="0.2">
      <c r="E91" s="13"/>
    </row>
    <row r="92" spans="5:5" x14ac:dyDescent="0.2">
      <c r="E92" s="13"/>
    </row>
    <row r="94" spans="5:5" x14ac:dyDescent="0.2">
      <c r="E94" s="13"/>
    </row>
    <row r="95" spans="5:5" x14ac:dyDescent="0.2">
      <c r="E95" s="13"/>
    </row>
    <row r="96" spans="5:5" x14ac:dyDescent="0.2">
      <c r="E96" s="13"/>
    </row>
    <row r="97" spans="5:5" x14ac:dyDescent="0.2">
      <c r="E97" s="13"/>
    </row>
    <row r="98" spans="5:5" x14ac:dyDescent="0.2">
      <c r="E98" s="13"/>
    </row>
    <row r="99" spans="5:5" x14ac:dyDescent="0.2">
      <c r="E99" s="13"/>
    </row>
    <row r="100" spans="5:5" x14ac:dyDescent="0.2">
      <c r="E100" s="13"/>
    </row>
    <row r="103" spans="5:5" x14ac:dyDescent="0.2">
      <c r="E103" s="13"/>
    </row>
    <row r="104" spans="5:5" x14ac:dyDescent="0.2">
      <c r="E104" s="13"/>
    </row>
    <row r="106" spans="5:5" x14ac:dyDescent="0.2">
      <c r="E106" s="13"/>
    </row>
    <row r="107" spans="5:5" x14ac:dyDescent="0.2">
      <c r="E107" s="13"/>
    </row>
    <row r="108" spans="5:5" x14ac:dyDescent="0.2">
      <c r="E108" s="13"/>
    </row>
    <row r="109" spans="5:5" x14ac:dyDescent="0.2">
      <c r="E109" s="13"/>
    </row>
    <row r="110" spans="5:5" x14ac:dyDescent="0.2">
      <c r="E110" s="13"/>
    </row>
    <row r="111" spans="5:5" x14ac:dyDescent="0.2">
      <c r="E111" s="13"/>
    </row>
    <row r="112" spans="5:5" x14ac:dyDescent="0.2">
      <c r="E112" s="13"/>
    </row>
    <row r="113" spans="5:5" x14ac:dyDescent="0.2">
      <c r="E113" s="13"/>
    </row>
    <row r="114" spans="5:5" x14ac:dyDescent="0.2">
      <c r="E114" s="13"/>
    </row>
    <row r="115" spans="5:5" x14ac:dyDescent="0.2">
      <c r="E115" s="13"/>
    </row>
    <row r="116" spans="5:5" x14ac:dyDescent="0.2">
      <c r="E116" s="13"/>
    </row>
    <row r="117" spans="5:5" x14ac:dyDescent="0.2">
      <c r="E117" s="13"/>
    </row>
    <row r="118" spans="5:5" x14ac:dyDescent="0.2">
      <c r="E118" s="13"/>
    </row>
    <row r="119" spans="5:5" x14ac:dyDescent="0.2">
      <c r="E119" s="13"/>
    </row>
    <row r="120" spans="5:5" x14ac:dyDescent="0.2">
      <c r="E120" s="13"/>
    </row>
    <row r="127" spans="5:5" x14ac:dyDescent="0.2">
      <c r="E127" s="13"/>
    </row>
    <row r="133" spans="4:6" x14ac:dyDescent="0.2">
      <c r="D133" s="13"/>
      <c r="E133" s="13"/>
      <c r="F133" s="13"/>
    </row>
    <row r="134" spans="4:6" x14ac:dyDescent="0.2">
      <c r="D134" s="13"/>
      <c r="E134" s="13"/>
      <c r="F134" s="13"/>
    </row>
    <row r="135" spans="4:6" x14ac:dyDescent="0.2">
      <c r="D135" s="13"/>
      <c r="E135" s="13"/>
      <c r="F135" s="13"/>
    </row>
    <row r="136" spans="4:6" x14ac:dyDescent="0.2">
      <c r="D136" s="13"/>
      <c r="E136" s="13"/>
      <c r="F136" s="13"/>
    </row>
    <row r="137" spans="4:6" x14ac:dyDescent="0.2">
      <c r="D137" s="13"/>
      <c r="E137" s="13"/>
      <c r="F137" s="13"/>
    </row>
    <row r="138" spans="4:6" x14ac:dyDescent="0.2">
      <c r="D138" s="13"/>
      <c r="E138" s="13"/>
      <c r="F138" s="13"/>
    </row>
    <row r="139" spans="4:6" x14ac:dyDescent="0.2">
      <c r="D139" s="13"/>
      <c r="E139" s="13"/>
      <c r="F139" s="13"/>
    </row>
    <row r="140" spans="4:6" x14ac:dyDescent="0.2">
      <c r="D140" s="13"/>
      <c r="E140" s="13"/>
      <c r="F140" s="13"/>
    </row>
    <row r="141" spans="4:6" x14ac:dyDescent="0.2">
      <c r="D141" s="13"/>
      <c r="E141" s="13"/>
      <c r="F141" s="13"/>
    </row>
    <row r="142" spans="4:6" x14ac:dyDescent="0.2">
      <c r="D142" s="13"/>
      <c r="E142" s="13"/>
      <c r="F142" s="13"/>
    </row>
    <row r="146" spans="2:6" x14ac:dyDescent="0.2">
      <c r="E146" s="13"/>
    </row>
    <row r="147" spans="2:6" x14ac:dyDescent="0.2">
      <c r="E147" s="13"/>
    </row>
    <row r="148" spans="2:6" x14ac:dyDescent="0.2">
      <c r="E148" s="13"/>
    </row>
    <row r="149" spans="2:6" x14ac:dyDescent="0.2">
      <c r="E149" s="13"/>
    </row>
    <row r="150" spans="2:6" x14ac:dyDescent="0.2">
      <c r="E150" s="13"/>
    </row>
    <row r="151" spans="2:6" x14ac:dyDescent="0.2">
      <c r="E151" s="13"/>
    </row>
    <row r="152" spans="2:6" x14ac:dyDescent="0.2">
      <c r="E152" s="13"/>
    </row>
    <row r="153" spans="2:6" x14ac:dyDescent="0.2">
      <c r="E153" s="13"/>
    </row>
    <row r="154" spans="2:6" x14ac:dyDescent="0.2">
      <c r="E154" s="13"/>
    </row>
    <row r="155" spans="2:6" s="14" customFormat="1" x14ac:dyDescent="0.2">
      <c r="B155" s="15"/>
      <c r="C155" s="16"/>
      <c r="D155" s="17"/>
      <c r="E155" s="18"/>
      <c r="F155" s="17"/>
    </row>
    <row r="156" spans="2:6" x14ac:dyDescent="0.2">
      <c r="E156" s="13"/>
    </row>
    <row r="157" spans="2:6" x14ac:dyDescent="0.2">
      <c r="E157" s="13"/>
    </row>
    <row r="158" spans="2:6" x14ac:dyDescent="0.2">
      <c r="E158" s="13"/>
    </row>
    <row r="159" spans="2:6" x14ac:dyDescent="0.2">
      <c r="E159" s="13"/>
    </row>
    <row r="160" spans="2:6" x14ac:dyDescent="0.2">
      <c r="E160" s="13"/>
    </row>
    <row r="161" spans="5:5" x14ac:dyDescent="0.2">
      <c r="E161" s="13"/>
    </row>
    <row r="162" spans="5:5" x14ac:dyDescent="0.2">
      <c r="E162" s="13"/>
    </row>
    <row r="163" spans="5:5" x14ac:dyDescent="0.2">
      <c r="E163" s="13"/>
    </row>
    <row r="168" spans="5:5" x14ac:dyDescent="0.2">
      <c r="E168" s="13"/>
    </row>
    <row r="233" spans="2:6" s="14" customFormat="1" x14ac:dyDescent="0.2">
      <c r="B233" s="15"/>
      <c r="C233" s="16"/>
      <c r="D233" s="17"/>
      <c r="E233" s="17"/>
      <c r="F233" s="17"/>
    </row>
    <row r="288" spans="2:6" s="14" customFormat="1" x14ac:dyDescent="0.2">
      <c r="B288" s="15"/>
      <c r="C288" s="16"/>
      <c r="D288" s="17"/>
      <c r="E288" s="17"/>
      <c r="F288" s="17"/>
    </row>
    <row r="313" spans="2:6" s="14" customFormat="1" x14ac:dyDescent="0.2">
      <c r="B313" s="15"/>
      <c r="C313" s="16"/>
      <c r="D313" s="17"/>
      <c r="E313" s="17"/>
      <c r="F313" s="17"/>
    </row>
    <row r="355" spans="2:6" s="14" customFormat="1" x14ac:dyDescent="0.2">
      <c r="B355" s="15"/>
      <c r="C355" s="16"/>
      <c r="D355" s="17"/>
      <c r="E355" s="17"/>
      <c r="F355" s="17"/>
    </row>
  </sheetData>
  <mergeCells count="3">
    <mergeCell ref="D5:F5"/>
    <mergeCell ref="A1:H1"/>
    <mergeCell ref="A2:H2"/>
  </mergeCells>
  <phoneticPr fontId="0" type="noConversion"/>
  <pageMargins left="1" right="0.84" top="0.8" bottom="0.7" header="0.5" footer="0.5"/>
  <pageSetup scale="10" firstPageNumber="35" fitToHeight="0" orientation="landscape" useFirstPageNumber="1" r:id="rId1"/>
  <headerFooter alignWithMargins="0">
    <oddHeader>&amp;C&amp;"Arial,Italic"&amp;9Table 6</oddHeader>
    <oddFooter>&amp;L&amp;9&amp;K01+047        &amp;K00-034~County of San Diego~&amp;C&amp;9&amp;P</oddFooter>
  </headerFooter>
  <rowBreaks count="2" manualBreakCount="2">
    <brk id="34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Schools</vt:lpstr>
      <vt:lpstr>Schools!Print_Area</vt:lpstr>
      <vt:lpstr>Schools!Print_Titles</vt:lpstr>
    </vt:vector>
  </TitlesOfParts>
  <Company>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pemus</cp:lastModifiedBy>
  <cp:lastPrinted>2015-01-14T21:59:49Z</cp:lastPrinted>
  <dcterms:created xsi:type="dcterms:W3CDTF">2003-09-11T17:02:04Z</dcterms:created>
  <dcterms:modified xsi:type="dcterms:W3CDTF">2015-01-14T22:04:09Z</dcterms:modified>
</cp:coreProperties>
</file>