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5300" windowHeight="8736"/>
  </bookViews>
  <sheets>
    <sheet name="County" sheetId="1" r:id="rId1"/>
  </sheets>
  <definedNames>
    <definedName name="_xlnm.Print_Area" localSheetId="0">County!$A$1:$G$40</definedName>
    <definedName name="_xlnm.Print_Titles" localSheetId="0">County!$1:$5</definedName>
  </definedNames>
  <calcPr calcId="145621"/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<sst xmlns="http://schemas.openxmlformats.org/spreadsheetml/2006/main" count="49" uniqueCount="36">
  <si>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</si>
  <si>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</si>
  <si>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</si>
  <si>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</si>
  <si>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</si>
  <si>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</si>
  <si>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</si>
  <si>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</si>
  <si>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</si>
  <si>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</si>
  <si>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</si>
  <si>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</si>
  <si>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</si>
  <si>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</si>
  <si>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</si>
  <si>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</si>
  <si>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</si>
  <si>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</si>
  <si>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</si>
  <si>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</si>
  <si>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</si>
  <si>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</si>
  <si>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</si>
  <si>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</si>
  <si>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</si>
  <si>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</si>
  <si>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</si>
  <si>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</si>
  <si>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</si>
  <si>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</si>
  <si>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</si>
  <si>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</si>
  <si>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</si>
  <si>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</si>
  <si>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FISCAL YEAR 2013-2014</t>
  </si>
  <si>
    <t>PROPERTY TAX REVENUE ALLOCATED TO COUNTY AND CITIES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</si>
</sst>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8" fillId="0" borderId="0"/>
    <xf numFmtId="166" fontId="8" fillId="0" borderId="0"/>
    <xf numFmtId="167" fontId="9" fillId="0" borderId="0"/>
    <xf numFmtId="0" fontId="10" fillId="0" borderId="0"/>
    <xf numFmtId="40" fontId="9" fillId="0" borderId="0" applyFont="0" applyAlignment="0"/>
    <xf numFmtId="40" fontId="9" fillId="0" borderId="0" applyFont="0" applyAlignment="0"/>
    <xf numFmtId="0" fontId="2" fillId="0" borderId="0"/>
    <xf numFmtId="0" fontId="1" fillId="0" borderId="0"/>
    <xf numFmtId="168" fontId="11" fillId="0" borderId="0"/>
    <xf numFmtId="0" fontId="1" fillId="0" borderId="0"/>
    <xf numFmtId="39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8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3" fillId="0" borderId="5">
      <alignment horizontal="center" vertical="top" wrapText="1"/>
    </xf>
  </cellStyleXfs>
  <cellXfs count="24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5" fontId="4" fillId="0" borderId="2" xfId="2" applyNumberFormat="1" applyFont="1" applyBorder="1" applyAlignment="1">
      <alignment vertical="center"/>
    </xf>
    <xf numFmtId="41" fontId="3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37" fontId="5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 indent="1"/>
    </xf>
    <xf numFmtId="41" fontId="3" fillId="0" borderId="4" xfId="1" applyNumberFormat="1" applyFont="1" applyBorder="1" applyAlignment="1">
      <alignment vertical="center"/>
    </xf>
    <xf numFmtId="41" fontId="3" fillId="0" borderId="4" xfId="1" quotePrefix="1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5" fontId="3" fillId="0" borderId="4" xfId="1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11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acct" xfId="75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factor" xfId="81"/>
    <cellStyle name="factor1" xfId="82"/>
    <cellStyle name="footnote" xfId="83"/>
    <cellStyle name="INCR" xfId="84"/>
    <cellStyle name="INCR 2" xfId="85"/>
    <cellStyle name="Normal" xfId="0" builtinId="0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Percent 2" xfId="103"/>
    <cellStyle name="Percent 3" xfId="104"/>
    <cellStyle name="r" xfId="105"/>
    <cellStyle name="rates" xfId="106"/>
    <cellStyle name="rates 2" xfId="107"/>
    <cellStyle name="tra" xfId="108"/>
    <cellStyle name="tra 2" xfId="109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view="pageLayout" zoomScale="85" zoomScaleNormal="120" zoomScaleSheetLayoutView="100" zoomScalePageLayoutView="85" workbookViewId="0">
      <selection activeCell="D16" sqref="D16:E16"/>
    </sheetView>
  </sheetViews>
  <sheetFormatPr defaultColWidth="9.109375" defaultRowHeight="10.199999999999999"/>
  <cols>
    <col min="1" max="1" width="42.44140625" style="1" customWidth="1"/>
    <col min="2" max="2" width="13.88671875" style="2" bestFit="1" customWidth="1"/>
    <col min="3" max="3" width="12.88671875" style="2" bestFit="1" customWidth="1"/>
    <col min="4" max="5" width="11.109375" style="2" customWidth="1"/>
    <col min="6" max="6" width="10.33203125" style="2" customWidth="1"/>
    <col min="7" max="7" width="13.88671875" style="2" bestFit="1" customWidth="1"/>
    <col min="8" max="8" width="10.6640625" style="1" bestFit="1" customWidth="1"/>
    <col min="9" max="16384" width="9.109375" style="1"/>
  </cols>
  <sheetData>
    <row r="1" spans="1:9" ht="13.5" customHeight="1">
      <c r="A1" s="23" t="s">
        <v>35</v>
      </c>
      <c r="B1" s="23"/>
      <c r="C1" s="23"/>
      <c r="D1" s="23"/>
      <c r="E1" s="23"/>
      <c r="F1" s="23"/>
      <c r="G1" s="23"/>
    </row>
    <row r="2" spans="1:9" ht="13.5" customHeight="1">
      <c r="A2" s="23" t="s">
        <v>34</v>
      </c>
      <c r="B2" s="23"/>
      <c r="C2" s="23"/>
      <c r="D2" s="23"/>
      <c r="E2" s="23"/>
      <c r="F2" s="23"/>
      <c r="G2" s="23"/>
    </row>
    <row r="3" spans="1:9" ht="15.75" customHeight="1"/>
    <row r="4" spans="1:9" ht="9.75" customHeight="1">
      <c r="B4" s="21"/>
      <c r="C4" s="21" t="s">
        <v>33</v>
      </c>
      <c r="D4" s="21"/>
      <c r="E4" s="22" t="s">
        <v>32</v>
      </c>
      <c r="F4" s="22"/>
      <c r="G4" s="21"/>
    </row>
    <row r="5" spans="1:9" ht="9.75" customHeight="1">
      <c r="B5" s="21" t="s">
        <v>30</v>
      </c>
      <c r="C5" s="21" t="s">
        <v>31</v>
      </c>
      <c r="D5" s="21" t="s">
        <v>29</v>
      </c>
      <c r="E5" s="21" t="s">
        <v>30</v>
      </c>
      <c r="F5" s="21" t="s">
        <v>29</v>
      </c>
      <c r="G5" s="21" t="s">
        <v>28</v>
      </c>
    </row>
    <row r="6" spans="1:9" ht="13.5" customHeight="1">
      <c r="A6" s="20" t="s">
        <v>27</v>
      </c>
    </row>
    <row r="7" spans="1:9" s="3" customFormat="1" ht="13.5" customHeight="1">
      <c r="A7" s="14" t="s">
        <v>26</v>
      </c>
      <c r="B7" s="17">
        <v>498719980</v>
      </c>
      <c r="C7" s="17">
        <v>37942540</v>
      </c>
      <c r="D7" s="17">
        <v>17330783</v>
      </c>
      <c r="E7" s="17">
        <v>4644989</v>
      </c>
      <c r="F7" s="17">
        <v>3555</v>
      </c>
      <c r="G7" s="17">
        <v>558641847</v>
      </c>
      <c r="H7" s="17"/>
    </row>
    <row r="8" spans="1:9" s="3" customFormat="1" ht="13.5" customHeight="1">
      <c r="A8" s="14" t="s">
        <v>25</v>
      </c>
      <c r="B8" s="12">
        <v>26982437</v>
      </c>
      <c r="C8" s="12">
        <v>1166859</v>
      </c>
      <c r="D8" s="12">
        <v>937653</v>
      </c>
      <c r="E8" s="12">
        <v>251309</v>
      </c>
      <c r="F8" s="12">
        <v>192</v>
      </c>
      <c r="G8" s="12">
        <v>29338450</v>
      </c>
      <c r="H8" s="12"/>
    </row>
    <row r="9" spans="1:9" s="9" customFormat="1" ht="4.5" customHeight="1">
      <c r="A9" s="19" t="s">
        <v>23</v>
      </c>
      <c r="B9" s="19"/>
      <c r="C9" s="19"/>
      <c r="D9" s="19"/>
      <c r="E9" s="19"/>
      <c r="F9" s="19"/>
      <c r="G9" s="19"/>
      <c r="H9" s="19"/>
    </row>
    <row r="10" spans="1:9" s="3" customFormat="1" ht="17.100000000000001" customHeight="1">
      <c r="A10" s="6" t="s">
        <v>24</v>
      </c>
      <c r="B10" s="5">
        <v>525702417</v>
      </c>
      <c r="C10" s="5">
        <v>39109399</v>
      </c>
      <c r="D10" s="5">
        <v>18268436</v>
      </c>
      <c r="E10" s="5">
        <v>4896298</v>
      </c>
      <c r="F10" s="5">
        <v>3747</v>
      </c>
      <c r="G10" s="5">
        <v>587980297</v>
      </c>
      <c r="H10" s="17"/>
    </row>
    <row r="11" spans="1:9" s="9" customFormat="1" ht="4.5" customHeight="1">
      <c r="A11" s="19" t="s">
        <v>23</v>
      </c>
      <c r="B11" s="19" t="s">
        <v>3</v>
      </c>
      <c r="C11" s="19" t="s">
        <v>3</v>
      </c>
      <c r="D11" s="19" t="s">
        <v>3</v>
      </c>
      <c r="E11" s="19" t="s">
        <v>3</v>
      </c>
      <c r="F11" s="19" t="s">
        <v>3</v>
      </c>
      <c r="G11" s="19"/>
    </row>
    <row r="12" spans="1:9" s="3" customFormat="1" ht="13.5" customHeight="1">
      <c r="A12" s="18" t="s">
        <v>22</v>
      </c>
      <c r="B12" s="6"/>
      <c r="C12" s="6"/>
      <c r="D12" s="6"/>
      <c r="E12" s="6"/>
      <c r="F12" s="6"/>
      <c r="G12" s="6"/>
    </row>
    <row r="13" spans="1:9" s="10" customFormat="1" ht="13.5" customHeight="1">
      <c r="A13" s="13" t="s">
        <v>21</v>
      </c>
      <c r="B13" s="17">
        <v>37085710</v>
      </c>
      <c r="C13" s="17">
        <v>1110910</v>
      </c>
      <c r="D13" s="17">
        <v>1299926</v>
      </c>
      <c r="E13" s="17">
        <v>348405</v>
      </c>
      <c r="F13" s="17">
        <v>266</v>
      </c>
      <c r="G13" s="17">
        <v>39845217</v>
      </c>
    </row>
    <row r="14" spans="1:9" s="10" customFormat="1" ht="13.5" customHeight="1">
      <c r="A14" s="13" t="s">
        <v>20</v>
      </c>
      <c r="B14" s="14">
        <v>23806404</v>
      </c>
      <c r="C14" s="14">
        <v>893457</v>
      </c>
      <c r="D14" s="14">
        <v>834460</v>
      </c>
      <c r="E14" s="14">
        <v>223651</v>
      </c>
      <c r="F14" s="14">
        <v>170</v>
      </c>
      <c r="G14" s="14">
        <v>25758142</v>
      </c>
    </row>
    <row r="15" spans="1:9" s="10" customFormat="1" ht="13.5" customHeight="1">
      <c r="A15" s="13" t="s">
        <v>19</v>
      </c>
      <c r="B15" s="14">
        <v>19333106</v>
      </c>
      <c r="C15" s="14">
        <v>271470</v>
      </c>
      <c r="D15" s="14">
        <v>671835</v>
      </c>
      <c r="E15" s="14">
        <v>180065</v>
      </c>
      <c r="F15" s="14">
        <v>137</v>
      </c>
      <c r="G15" s="14">
        <v>20456613</v>
      </c>
      <c r="H15" s="16"/>
      <c r="I15" s="16"/>
    </row>
    <row r="16" spans="1:9" s="10" customFormat="1" ht="13.5" customHeight="1">
      <c r="A16" s="13" t="s">
        <v>18</v>
      </c>
      <c r="B16" s="14">
        <v>3999451</v>
      </c>
      <c r="C16" s="14">
        <v>51422</v>
      </c>
      <c r="D16" s="14">
        <v>140188</v>
      </c>
      <c r="E16" s="14">
        <v>37573</v>
      </c>
      <c r="F16" s="14">
        <v>28</v>
      </c>
      <c r="G16" s="14">
        <v>4228662</v>
      </c>
      <c r="H16" s="16"/>
      <c r="I16" s="16"/>
    </row>
    <row r="17" spans="1:8" s="10" customFormat="1" ht="13.5" customHeight="1">
      <c r="A17" s="13" t="s">
        <v>17</v>
      </c>
      <c r="B17" s="14">
        <v>5957717</v>
      </c>
      <c r="C17" s="14">
        <v>225583</v>
      </c>
      <c r="D17" s="14">
        <v>208828</v>
      </c>
      <c r="E17" s="14">
        <v>55968</v>
      </c>
      <c r="F17" s="14">
        <v>42</v>
      </c>
      <c r="G17" s="14">
        <v>6448138</v>
      </c>
    </row>
    <row r="18" spans="1:8" s="10" customFormat="1" ht="13.5" customHeight="1">
      <c r="A18" s="13" t="s">
        <v>16</v>
      </c>
      <c r="B18" s="14">
        <v>27837802</v>
      </c>
      <c r="C18" s="14">
        <v>413382</v>
      </c>
      <c r="D18" s="14">
        <v>975766</v>
      </c>
      <c r="E18" s="14">
        <v>261523</v>
      </c>
      <c r="F18" s="14">
        <v>199</v>
      </c>
      <c r="G18" s="14">
        <v>29488672</v>
      </c>
    </row>
    <row r="19" spans="1:8" s="10" customFormat="1" ht="13.5" customHeight="1">
      <c r="A19" s="13" t="s">
        <v>15</v>
      </c>
      <c r="B19" s="14">
        <v>9295135</v>
      </c>
      <c r="C19" s="14">
        <v>325938</v>
      </c>
      <c r="D19" s="14">
        <v>325811</v>
      </c>
      <c r="E19" s="14">
        <v>87323</v>
      </c>
      <c r="F19" s="14">
        <v>66</v>
      </c>
      <c r="G19" s="14">
        <v>10034273</v>
      </c>
    </row>
    <row r="20" spans="1:8" s="10" customFormat="1" ht="13.5" customHeight="1">
      <c r="A20" s="13" t="s">
        <v>14</v>
      </c>
      <c r="B20" s="14">
        <v>1483806</v>
      </c>
      <c r="C20" s="14">
        <v>85158</v>
      </c>
      <c r="D20" s="14">
        <v>52010</v>
      </c>
      <c r="E20" s="14">
        <v>13939</v>
      </c>
      <c r="F20" s="14">
        <v>10</v>
      </c>
      <c r="G20" s="14">
        <v>1634923</v>
      </c>
    </row>
    <row r="21" spans="1:8" s="10" customFormat="1" ht="13.5" customHeight="1">
      <c r="A21" s="13" t="s">
        <v>13</v>
      </c>
      <c r="B21" s="14">
        <v>5151081</v>
      </c>
      <c r="C21" s="14">
        <v>175177</v>
      </c>
      <c r="D21" s="14">
        <v>180555</v>
      </c>
      <c r="E21" s="14">
        <v>48392</v>
      </c>
      <c r="F21" s="14">
        <v>37</v>
      </c>
      <c r="G21" s="14">
        <v>5555242</v>
      </c>
    </row>
    <row r="22" spans="1:8" s="10" customFormat="1" ht="13.5" customHeight="1">
      <c r="A22" s="13" t="s">
        <v>12</v>
      </c>
      <c r="B22" s="14">
        <v>1906928</v>
      </c>
      <c r="C22" s="14">
        <v>62503</v>
      </c>
      <c r="D22" s="14">
        <v>66840</v>
      </c>
      <c r="E22" s="14">
        <v>17914</v>
      </c>
      <c r="F22" s="14">
        <v>13</v>
      </c>
      <c r="G22" s="14">
        <v>2054198</v>
      </c>
    </row>
    <row r="23" spans="1:8" s="10" customFormat="1" ht="13.5" customHeight="1">
      <c r="A23" s="13" t="s">
        <v>11</v>
      </c>
      <c r="B23" s="14">
        <v>3087464</v>
      </c>
      <c r="C23" s="14">
        <v>193763</v>
      </c>
      <c r="D23" s="14">
        <v>107291</v>
      </c>
      <c r="E23" s="14">
        <v>28756</v>
      </c>
      <c r="F23" s="14">
        <v>22</v>
      </c>
      <c r="G23" s="14">
        <v>3417296</v>
      </c>
    </row>
    <row r="24" spans="1:8" s="10" customFormat="1" ht="13.5" customHeight="1">
      <c r="A24" s="13" t="s">
        <v>10</v>
      </c>
      <c r="B24" s="14">
        <v>29803658</v>
      </c>
      <c r="C24" s="14">
        <v>725040</v>
      </c>
      <c r="D24" s="14">
        <v>1044675</v>
      </c>
      <c r="E24" s="14">
        <v>279993</v>
      </c>
      <c r="F24" s="14">
        <v>213</v>
      </c>
      <c r="G24" s="14">
        <v>31853579</v>
      </c>
    </row>
    <row r="25" spans="1:8" s="10" customFormat="1" ht="13.5" customHeight="1">
      <c r="A25" s="13" t="s">
        <v>9</v>
      </c>
      <c r="B25" s="14">
        <v>8795114</v>
      </c>
      <c r="C25" s="14">
        <v>205254</v>
      </c>
      <c r="D25" s="14">
        <v>308284</v>
      </c>
      <c r="E25" s="14">
        <v>82624</v>
      </c>
      <c r="F25" s="14">
        <v>62</v>
      </c>
      <c r="G25" s="14">
        <v>9391338</v>
      </c>
    </row>
    <row r="26" spans="1:8" s="10" customFormat="1" ht="13.5" customHeight="1">
      <c r="A26" s="13" t="s">
        <v>8</v>
      </c>
      <c r="B26" s="14">
        <v>269502964</v>
      </c>
      <c r="C26" s="14">
        <v>7273725</v>
      </c>
      <c r="D26" s="14">
        <v>9446605</v>
      </c>
      <c r="E26" s="14">
        <v>2531875</v>
      </c>
      <c r="F26" s="14">
        <v>1938</v>
      </c>
      <c r="G26" s="14">
        <v>288757107</v>
      </c>
    </row>
    <row r="27" spans="1:8" s="10" customFormat="1" ht="13.5" customHeight="1">
      <c r="A27" s="13" t="s">
        <v>7</v>
      </c>
      <c r="B27" s="14">
        <v>1971159</v>
      </c>
      <c r="C27" s="14">
        <v>93567</v>
      </c>
      <c r="D27" s="14">
        <v>69092</v>
      </c>
      <c r="E27" s="14">
        <v>18518</v>
      </c>
      <c r="F27" s="14">
        <v>14</v>
      </c>
      <c r="G27" s="14">
        <v>2152350</v>
      </c>
    </row>
    <row r="28" spans="1:8" s="10" customFormat="1" ht="13.5" customHeight="1">
      <c r="A28" s="13" t="s">
        <v>6</v>
      </c>
      <c r="B28" s="14">
        <v>7812823</v>
      </c>
      <c r="C28" s="14">
        <v>201013</v>
      </c>
      <c r="D28" s="14">
        <v>273854</v>
      </c>
      <c r="E28" s="14">
        <v>73397</v>
      </c>
      <c r="F28" s="15">
        <v>55</v>
      </c>
      <c r="G28" s="14">
        <v>8361142</v>
      </c>
    </row>
    <row r="29" spans="1:8" s="10" customFormat="1" ht="13.5" customHeight="1">
      <c r="A29" s="13" t="s">
        <v>5</v>
      </c>
      <c r="B29" s="14">
        <v>6184636</v>
      </c>
      <c r="C29" s="14">
        <v>88827</v>
      </c>
      <c r="D29" s="14">
        <v>216782</v>
      </c>
      <c r="E29" s="14">
        <v>58100</v>
      </c>
      <c r="F29" s="14">
        <v>42</v>
      </c>
      <c r="G29" s="14">
        <v>6548387</v>
      </c>
    </row>
    <row r="30" spans="1:8" s="10" customFormat="1" ht="13.5" customHeight="1">
      <c r="A30" s="13" t="s">
        <v>4</v>
      </c>
      <c r="B30" s="12">
        <v>9247392</v>
      </c>
      <c r="C30" s="12">
        <v>260704</v>
      </c>
      <c r="D30" s="12">
        <v>321351</v>
      </c>
      <c r="E30" s="12">
        <v>86128</v>
      </c>
      <c r="F30" s="12">
        <v>65</v>
      </c>
      <c r="G30" s="12">
        <v>9915640</v>
      </c>
      <c r="H30" s="11"/>
    </row>
    <row r="31" spans="1:8" s="7" customFormat="1" ht="4.5" customHeight="1">
      <c r="A31" s="9"/>
      <c r="B31" s="8" t="s">
        <v>3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</row>
    <row r="32" spans="1:8" s="3" customFormat="1" ht="17.100000000000001" customHeight="1">
      <c r="A32" s="6" t="s">
        <v>2</v>
      </c>
      <c r="B32" s="5">
        <f>SUM(B13:B30)</f>
        <v>472262350</v>
      </c>
      <c r="C32" s="5">
        <f>SUM(C13:C30)</f>
        <v>12656893</v>
      </c>
      <c r="D32" s="5">
        <f>SUM(D13:D30)</f>
        <v>16544153</v>
      </c>
      <c r="E32" s="5">
        <f>SUM(E13:E30)</f>
        <v>4434144</v>
      </c>
      <c r="F32" s="5">
        <f>SUM(F13:F30)</f>
        <v>3379</v>
      </c>
      <c r="G32" s="5">
        <f>SUM(G13:G30)</f>
        <v>505900919</v>
      </c>
      <c r="H32" s="4"/>
    </row>
    <row r="38" spans="1:1">
      <c r="A38" s="1" t="s">
        <v>1</v>
      </c>
    </row>
    <row r="39" spans="1:1">
      <c r="A39" s="1" t="s">
        <v>0</v>
      </c>
    </row>
  </sheetData>
  <mergeCells count="3">
    <mergeCell ref="A1:G1"/>
    <mergeCell ref="A2:G2"/>
    <mergeCell ref="E4:F4"/>
  </mergeCells>
  <printOptions horizontalCentered="1"/>
  <pageMargins left="1.06" right="0.65" top="0.74" bottom="1" header="0.5" footer="0.5"/>
  <pageSetup firstPageNumber="80" fitToHeight="0" orientation="landscape" useFirstPageNumber="1" r:id="rId1"/>
  <headerFooter alignWithMargins="0">
    <oddHeader>&amp;C&amp;"Arial,Italic"&amp;8Table 15</oddHeader>
    <oddFooter>&amp;L&amp;9&amp;K01+048       &amp;K00-034~County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2015-02-23T17:10:40Z</dcterms:created>
  <dcterms:modified xsi:type="dcterms:W3CDTF">2015-02-23T17:11:31Z</dcterms:modified>
</cp:coreProperties>
</file>