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8-19\2018-2019 Rate Book Draft Reports -DONE ready to review\"/>
    </mc:Choice>
  </mc:AlternateContent>
  <bookViews>
    <workbookView xWindow="990" yWindow="7560" windowWidth="15135" windowHeight="8730"/>
  </bookViews>
  <sheets>
    <sheet name="County" sheetId="1" r:id="rId1"/>
  </sheets>
  <definedNames>
    <definedName name="_xlnm.Print_Area" localSheetId="0">County!$A$1:$G$39</definedName>
    <definedName name="_xlnm.Print_Titles" localSheetId="0">County!$1:$5</definedName>
  </definedNames>
  <calcPr calcId="152511"/>
</workbook>
</file>

<file path=xl/calcChain.xml><?xml version="1.0" encoding="utf-8"?>
<calcChain xmlns="http://schemas.openxmlformats.org/spreadsheetml/2006/main">
  <c r="D10" i="1" l="1"/>
  <c r="E10" i="1"/>
  <c r="F10" i="1"/>
  <c r="G10" i="1"/>
  <c r="C10" i="1"/>
  <c r="B10" i="1"/>
  <c r="B32" i="1" l="1"/>
  <c r="C32" i="1"/>
  <c r="D32" i="1"/>
  <c r="E32" i="1"/>
  <c r="F32" i="1"/>
  <c r="G32" i="1"/>
</calcChain>
</file>

<file path=xl/sharedStrings.xml><?xml version="1.0" encoding="utf-8"?>
<sst xmlns="http://schemas.openxmlformats.org/spreadsheetml/2006/main" count="44" uniqueCount="36">
  <si>
    <t xml:space="preserve"> revenue from unitary qualified electric allocated in accordance with Senate Bill 1317.</t>
  </si>
  <si>
    <t>*Includes revenue from unitary property or regulated railway companies allocated in accordance with Assembly Bill 2670 (Chapter 791, Statutes of 2006) and</t>
  </si>
  <si>
    <t xml:space="preserve">     TOTAL CITIES                             </t>
  </si>
  <si>
    <t xml:space="preserve">                 </t>
  </si>
  <si>
    <t xml:space="preserve">VISTA CITY                            </t>
  </si>
  <si>
    <t xml:space="preserve">SOLANA BEACH CITY                     </t>
  </si>
  <si>
    <t xml:space="preserve">SANTEE CITY                           </t>
  </si>
  <si>
    <t xml:space="preserve">SAN MARCOS CITY                       </t>
  </si>
  <si>
    <t xml:space="preserve">SAN DIEGO CITY                        </t>
  </si>
  <si>
    <t xml:space="preserve">POWAY CITY                            </t>
  </si>
  <si>
    <t>OCEANSIDE CITY</t>
  </si>
  <si>
    <t xml:space="preserve">NATIONAL CITY                         </t>
  </si>
  <si>
    <t xml:space="preserve">LEMON GROVE CITY                      </t>
  </si>
  <si>
    <t xml:space="preserve">LA MESA CITY                          </t>
  </si>
  <si>
    <t xml:space="preserve">IMPERIAL BEACH CITY                   </t>
  </si>
  <si>
    <t xml:space="preserve">ESCONDIDO CITY                        </t>
  </si>
  <si>
    <t xml:space="preserve">ENCINITAS CITY                        </t>
  </si>
  <si>
    <t>EL CAJON CITY</t>
  </si>
  <si>
    <t xml:space="preserve">DEL MAR CITY                          </t>
  </si>
  <si>
    <t xml:space="preserve">CORONADO CITY                         </t>
  </si>
  <si>
    <t xml:space="preserve">CHULA VISTA CITY                      </t>
  </si>
  <si>
    <t xml:space="preserve">CARLSBAD CITY                         </t>
  </si>
  <si>
    <t>CITIES</t>
  </si>
  <si>
    <t xml:space="preserve">                                      </t>
  </si>
  <si>
    <t xml:space="preserve">     TOTAL COUNTY                            </t>
  </si>
  <si>
    <t xml:space="preserve">   COUNTY LIBRARY                        </t>
  </si>
  <si>
    <t xml:space="preserve">   COUNTY GENERAL FUND</t>
  </si>
  <si>
    <t>COUNTY</t>
  </si>
  <si>
    <t>TOTAL</t>
  </si>
  <si>
    <t>UNSECURED</t>
  </si>
  <si>
    <t>SECURED</t>
  </si>
  <si>
    <t>UNITARY*</t>
  </si>
  <si>
    <t>- - - HOMEOWNERS - - -</t>
  </si>
  <si>
    <t>STATE</t>
  </si>
  <si>
    <t>PROPERTY TAX REVENUE ALLOCATED TO COUNTY AND CITIES</t>
  </si>
  <si>
    <t>FISCAL YEAR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</si>
</sst>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"/>
    <numFmt numFmtId="166" formatCode="0.000000000000"/>
    <numFmt numFmtId="167" formatCode="0.0000000000"/>
    <numFmt numFmtId="168" formatCode="General_)"/>
    <numFmt numFmtId="169" formatCode="0.00000000"/>
    <numFmt numFmtId="170" formatCode="0.00000"/>
    <numFmt numFmtId="171" formatCode="00\-000"/>
  </numFmts>
  <fonts count="3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 val="double"/>
      <sz val="8"/>
      <name val="Arial"/>
      <family val="2"/>
    </font>
    <font>
      <u val="singleAccounting"/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name val="GeoSlab703 Lt BT"/>
    </font>
    <font>
      <sz val="9"/>
      <name val="Arial"/>
      <family val="2"/>
    </font>
    <font>
      <sz val="8"/>
      <name val="Garamond"/>
      <family val="1"/>
    </font>
    <font>
      <sz val="10"/>
      <name val="Helv"/>
    </font>
    <font>
      <sz val="10"/>
      <name val="Courier"/>
      <family val="3"/>
    </font>
    <font>
      <sz val="9"/>
      <name val="GeoSlab703 Lt BT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8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1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5" fontId="10" fillId="0" borderId="0"/>
    <xf numFmtId="166" fontId="10" fillId="0" borderId="0"/>
    <xf numFmtId="167" fontId="11" fillId="0" borderId="0"/>
    <xf numFmtId="0" fontId="12" fillId="0" borderId="0"/>
    <xf numFmtId="40" fontId="11" fillId="0" borderId="0" applyFont="0" applyAlignment="0"/>
    <xf numFmtId="40" fontId="11" fillId="0" borderId="0" applyFont="0" applyAlignment="0"/>
    <xf numFmtId="0" fontId="4" fillId="0" borderId="0"/>
    <xf numFmtId="0" fontId="3" fillId="0" borderId="0"/>
    <xf numFmtId="168" fontId="13" fillId="0" borderId="0"/>
    <xf numFmtId="0" fontId="3" fillId="0" borderId="0"/>
    <xf numFmtId="39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9" fontId="10" fillId="0" borderId="0">
      <alignment horizontal="center"/>
    </xf>
    <xf numFmtId="170" fontId="4" fillId="0" borderId="0"/>
    <xf numFmtId="170" fontId="4" fillId="0" borderId="0"/>
    <xf numFmtId="171" fontId="4" fillId="0" borderId="0" applyAlignment="0">
      <alignment horizontal="left"/>
    </xf>
    <xf numFmtId="171" fontId="4" fillId="0" borderId="0" applyAlignment="0">
      <alignment horizontal="left"/>
    </xf>
    <xf numFmtId="40" fontId="15" fillId="0" borderId="5">
      <alignment horizontal="center" vertical="top" wrapText="1"/>
    </xf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15" borderId="0" applyNumberFormat="0" applyBorder="0" applyAlignment="0" applyProtection="0"/>
    <xf numFmtId="0" fontId="21" fillId="16" borderId="0" applyNumberFormat="0" applyBorder="0" applyAlignment="0" applyProtection="0"/>
    <xf numFmtId="0" fontId="22" fillId="17" borderId="0" applyNumberFormat="0" applyBorder="0" applyAlignment="0" applyProtection="0"/>
    <xf numFmtId="0" fontId="23" fillId="18" borderId="9" applyNumberFormat="0" applyAlignment="0" applyProtection="0"/>
    <xf numFmtId="0" fontId="24" fillId="19" borderId="10" applyNumberFormat="0" applyAlignment="0" applyProtection="0"/>
    <xf numFmtId="0" fontId="25" fillId="19" borderId="9" applyNumberFormat="0" applyAlignment="0" applyProtection="0"/>
    <xf numFmtId="0" fontId="26" fillId="0" borderId="11" applyNumberFormat="0" applyFill="0" applyAlignment="0" applyProtection="0"/>
    <xf numFmtId="0" fontId="27" fillId="20" borderId="12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3" applyNumberFormat="0" applyFill="0" applyAlignment="0" applyProtection="0"/>
    <xf numFmtId="0" fontId="31" fillId="21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1" fillId="32" borderId="0" applyNumberFormat="0" applyBorder="0" applyAlignment="0" applyProtection="0"/>
    <xf numFmtId="0" fontId="2" fillId="0" borderId="0"/>
    <xf numFmtId="0" fontId="2" fillId="2" borderId="1" applyNumberFormat="0" applyFont="0" applyAlignment="0" applyProtection="0"/>
    <xf numFmtId="0" fontId="1" fillId="0" borderId="0"/>
    <xf numFmtId="0" fontId="32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</cellStyleXfs>
  <cellXfs count="23">
    <xf numFmtId="0" fontId="0" fillId="0" borderId="0" xfId="0"/>
    <xf numFmtId="0" fontId="5" fillId="0" borderId="0" xfId="0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5" fillId="0" borderId="2" xfId="0" applyFont="1" applyBorder="1" applyAlignment="1">
      <alignment vertical="center"/>
    </xf>
    <xf numFmtId="5" fontId="6" fillId="0" borderId="2" xfId="2" applyNumberFormat="1" applyFont="1" applyBorder="1" applyAlignment="1">
      <alignment vertical="center"/>
    </xf>
    <xf numFmtId="41" fontId="5" fillId="0" borderId="2" xfId="1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1" fontId="5" fillId="0" borderId="3" xfId="1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7" fontId="7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horizontal="left" vertical="center" indent="1"/>
    </xf>
    <xf numFmtId="41" fontId="5" fillId="0" borderId="4" xfId="1" applyNumberFormat="1" applyFont="1" applyBorder="1" applyAlignment="1">
      <alignment vertical="center"/>
    </xf>
    <xf numFmtId="41" fontId="5" fillId="0" borderId="4" xfId="1" quotePrefix="1" applyNumberFormat="1" applyFont="1" applyBorder="1" applyAlignment="1">
      <alignment vertical="center"/>
    </xf>
    <xf numFmtId="5" fontId="5" fillId="0" borderId="4" xfId="1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64" fontId="5" fillId="0" borderId="0" xfId="1" applyNumberFormat="1" applyFont="1" applyAlignment="1">
      <alignment horizontal="center" vertical="center"/>
    </xf>
    <xf numFmtId="41" fontId="5" fillId="0" borderId="4" xfId="1" applyNumberFormat="1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164" fontId="5" fillId="0" borderId="0" xfId="1" quotePrefix="1" applyNumberFormat="1" applyFont="1" applyAlignment="1">
      <alignment horizontal="center" vertical="center"/>
    </xf>
    <xf numFmtId="3" fontId="5" fillId="0" borderId="4" xfId="1" applyNumberFormat="1" applyFont="1" applyBorder="1" applyAlignment="1">
      <alignment vertical="center"/>
    </xf>
  </cellXfs>
  <cellStyles count="168">
    <cellStyle name="20% - Accent1" xfId="128" builtinId="30" customBuiltin="1"/>
    <cellStyle name="20% - Accent1 2" xfId="3"/>
    <cellStyle name="20% - Accent1 3" xfId="4"/>
    <cellStyle name="20% - Accent1 4" xfId="5"/>
    <cellStyle name="20% - Accent1 5" xfId="6"/>
    <cellStyle name="20% - Accent1 6" xfId="7"/>
    <cellStyle name="20% - Accent1 7" xfId="8"/>
    <cellStyle name="20% - Accent1 8" xfId="156"/>
    <cellStyle name="20% - Accent2" xfId="132" builtinId="34" customBuiltin="1"/>
    <cellStyle name="20% - Accent2 2" xfId="9"/>
    <cellStyle name="20% - Accent2 3" xfId="10"/>
    <cellStyle name="20% - Accent2 4" xfId="11"/>
    <cellStyle name="20% - Accent2 5" xfId="12"/>
    <cellStyle name="20% - Accent2 6" xfId="13"/>
    <cellStyle name="20% - Accent2 7" xfId="14"/>
    <cellStyle name="20% - Accent2 8" xfId="158"/>
    <cellStyle name="20% - Accent3" xfId="136" builtinId="38" customBuiltin="1"/>
    <cellStyle name="20% - Accent3 2" xfId="15"/>
    <cellStyle name="20% - Accent3 3" xfId="16"/>
    <cellStyle name="20% - Accent3 4" xfId="17"/>
    <cellStyle name="20% - Accent3 5" xfId="18"/>
    <cellStyle name="20% - Accent3 6" xfId="19"/>
    <cellStyle name="20% - Accent3 7" xfId="20"/>
    <cellStyle name="20% - Accent3 8" xfId="160"/>
    <cellStyle name="20% - Accent4" xfId="140" builtinId="42" customBuiltin="1"/>
    <cellStyle name="20% - Accent4 2" xfId="21"/>
    <cellStyle name="20% - Accent4 3" xfId="22"/>
    <cellStyle name="20% - Accent4 4" xfId="23"/>
    <cellStyle name="20% - Accent4 5" xfId="24"/>
    <cellStyle name="20% - Accent4 6" xfId="25"/>
    <cellStyle name="20% - Accent4 7" xfId="26"/>
    <cellStyle name="20% - Accent4 8" xfId="162"/>
    <cellStyle name="20% - Accent5" xfId="144" builtinId="46" customBuiltin="1"/>
    <cellStyle name="20% - Accent5 2" xfId="27"/>
    <cellStyle name="20% - Accent5 3" xfId="28"/>
    <cellStyle name="20% - Accent5 4" xfId="29"/>
    <cellStyle name="20% - Accent5 5" xfId="30"/>
    <cellStyle name="20% - Accent5 6" xfId="31"/>
    <cellStyle name="20% - Accent5 7" xfId="32"/>
    <cellStyle name="20% - Accent5 8" xfId="164"/>
    <cellStyle name="20% - Accent6" xfId="148" builtinId="50" customBuiltin="1"/>
    <cellStyle name="20% - Accent6 2" xfId="33"/>
    <cellStyle name="20% - Accent6 3" xfId="34"/>
    <cellStyle name="20% - Accent6 4" xfId="35"/>
    <cellStyle name="20% - Accent6 5" xfId="36"/>
    <cellStyle name="20% - Accent6 6" xfId="37"/>
    <cellStyle name="20% - Accent6 7" xfId="38"/>
    <cellStyle name="20% - Accent6 8" xfId="166"/>
    <cellStyle name="40% - Accent1" xfId="129" builtinId="31" customBuiltin="1"/>
    <cellStyle name="40% - Accent1 2" xfId="39"/>
    <cellStyle name="40% - Accent1 3" xfId="40"/>
    <cellStyle name="40% - Accent1 4" xfId="41"/>
    <cellStyle name="40% - Accent1 5" xfId="42"/>
    <cellStyle name="40% - Accent1 6" xfId="43"/>
    <cellStyle name="40% - Accent1 7" xfId="44"/>
    <cellStyle name="40% - Accent1 8" xfId="157"/>
    <cellStyle name="40% - Accent2" xfId="133" builtinId="35" customBuiltin="1"/>
    <cellStyle name="40% - Accent2 2" xfId="45"/>
    <cellStyle name="40% - Accent2 3" xfId="46"/>
    <cellStyle name="40% - Accent2 4" xfId="47"/>
    <cellStyle name="40% - Accent2 5" xfId="48"/>
    <cellStyle name="40% - Accent2 6" xfId="49"/>
    <cellStyle name="40% - Accent2 7" xfId="50"/>
    <cellStyle name="40% - Accent2 8" xfId="159"/>
    <cellStyle name="40% - Accent3" xfId="137" builtinId="39" customBuiltin="1"/>
    <cellStyle name="40% - Accent3 2" xfId="51"/>
    <cellStyle name="40% - Accent3 3" xfId="52"/>
    <cellStyle name="40% - Accent3 4" xfId="53"/>
    <cellStyle name="40% - Accent3 5" xfId="54"/>
    <cellStyle name="40% - Accent3 6" xfId="55"/>
    <cellStyle name="40% - Accent3 7" xfId="56"/>
    <cellStyle name="40% - Accent3 8" xfId="161"/>
    <cellStyle name="40% - Accent4" xfId="141" builtinId="43" customBuiltin="1"/>
    <cellStyle name="40% - Accent4 2" xfId="57"/>
    <cellStyle name="40% - Accent4 3" xfId="58"/>
    <cellStyle name="40% - Accent4 4" xfId="59"/>
    <cellStyle name="40% - Accent4 5" xfId="60"/>
    <cellStyle name="40% - Accent4 6" xfId="61"/>
    <cellStyle name="40% - Accent4 7" xfId="62"/>
    <cellStyle name="40% - Accent4 8" xfId="163"/>
    <cellStyle name="40% - Accent5" xfId="145" builtinId="47" customBuiltin="1"/>
    <cellStyle name="40% - Accent5 2" xfId="63"/>
    <cellStyle name="40% - Accent5 3" xfId="64"/>
    <cellStyle name="40% - Accent5 4" xfId="65"/>
    <cellStyle name="40% - Accent5 5" xfId="66"/>
    <cellStyle name="40% - Accent5 6" xfId="67"/>
    <cellStyle name="40% - Accent5 7" xfId="68"/>
    <cellStyle name="40% - Accent5 8" xfId="165"/>
    <cellStyle name="40% - Accent6" xfId="149" builtinId="51" customBuiltin="1"/>
    <cellStyle name="40% - Accent6 2" xfId="69"/>
    <cellStyle name="40% - Accent6 3" xfId="70"/>
    <cellStyle name="40% - Accent6 4" xfId="71"/>
    <cellStyle name="40% - Accent6 5" xfId="72"/>
    <cellStyle name="40% - Accent6 6" xfId="73"/>
    <cellStyle name="40% - Accent6 7" xfId="74"/>
    <cellStyle name="40% - Accent6 8" xfId="167"/>
    <cellStyle name="60% - Accent1" xfId="130" builtinId="32" customBuiltin="1"/>
    <cellStyle name="60% - Accent2" xfId="134" builtinId="36" customBuiltin="1"/>
    <cellStyle name="60% - Accent3" xfId="138" builtinId="40" customBuiltin="1"/>
    <cellStyle name="60% - Accent4" xfId="142" builtinId="44" customBuiltin="1"/>
    <cellStyle name="60% - Accent5" xfId="146" builtinId="48" customBuiltin="1"/>
    <cellStyle name="60% - Accent6" xfId="150" builtinId="52" customBuiltin="1"/>
    <cellStyle name="Accent1" xfId="127" builtinId="29" customBuiltin="1"/>
    <cellStyle name="Accent2" xfId="131" builtinId="33" customBuiltin="1"/>
    <cellStyle name="Accent3" xfId="135" builtinId="37" customBuiltin="1"/>
    <cellStyle name="Accent4" xfId="139" builtinId="41" customBuiltin="1"/>
    <cellStyle name="Accent5" xfId="143" builtinId="45" customBuiltin="1"/>
    <cellStyle name="Accent6" xfId="147" builtinId="49" customBuiltin="1"/>
    <cellStyle name="acct" xfId="75"/>
    <cellStyle name="Bad" xfId="117" builtinId="27" customBuiltin="1"/>
    <cellStyle name="Calculation" xfId="121" builtinId="22" customBuiltin="1"/>
    <cellStyle name="Check Cell" xfId="123" builtinId="23" customBuiltin="1"/>
    <cellStyle name="Comma" xfId="1" builtinId="3"/>
    <cellStyle name="Comma 2" xfId="76"/>
    <cellStyle name="Comma 3" xfId="77"/>
    <cellStyle name="Currency" xfId="2" builtinId="4"/>
    <cellStyle name="Currency 2" xfId="78"/>
    <cellStyle name="Currency 3" xfId="79"/>
    <cellStyle name="DATE" xfId="80"/>
    <cellStyle name="Explanatory Text" xfId="125" builtinId="53" customBuiltin="1"/>
    <cellStyle name="factor" xfId="81"/>
    <cellStyle name="factor1" xfId="82"/>
    <cellStyle name="footnote" xfId="83"/>
    <cellStyle name="Good" xfId="116" builtinId="26" customBuiltin="1"/>
    <cellStyle name="Heading 1" xfId="112" builtinId="16" customBuiltin="1"/>
    <cellStyle name="Heading 2" xfId="113" builtinId="17" customBuiltin="1"/>
    <cellStyle name="Heading 3" xfId="114" builtinId="18" customBuiltin="1"/>
    <cellStyle name="Heading 4" xfId="115" builtinId="19" customBuiltin="1"/>
    <cellStyle name="INCR" xfId="84"/>
    <cellStyle name="INCR 2" xfId="85"/>
    <cellStyle name="Input" xfId="119" builtinId="20" customBuiltin="1"/>
    <cellStyle name="Linked Cell" xfId="122" builtinId="24" customBuiltin="1"/>
    <cellStyle name="Neutral" xfId="118" builtinId="28" customBuiltin="1"/>
    <cellStyle name="Normal" xfId="0" builtinId="0"/>
    <cellStyle name="Normal 10" xfId="151"/>
    <cellStyle name="Normal 11" xfId="153"/>
    <cellStyle name="Normal 2" xfId="86"/>
    <cellStyle name="Normal 3" xfId="87"/>
    <cellStyle name="Normal 3 2" xfId="88"/>
    <cellStyle name="Normal 4" xfId="89"/>
    <cellStyle name="Normal 4 2" xfId="90"/>
    <cellStyle name="Normal 5" xfId="91"/>
    <cellStyle name="Normal 6" xfId="92"/>
    <cellStyle name="Normal 7" xfId="93"/>
    <cellStyle name="Normal 8" xfId="94"/>
    <cellStyle name="Normal 9" xfId="95"/>
    <cellStyle name="Note 10" xfId="155"/>
    <cellStyle name="Note 2" xfId="96"/>
    <cellStyle name="Note 3" xfId="97"/>
    <cellStyle name="Note 4" xfId="98"/>
    <cellStyle name="Note 5" xfId="99"/>
    <cellStyle name="Note 6" xfId="100"/>
    <cellStyle name="Note 7" xfId="101"/>
    <cellStyle name="Note 8" xfId="102"/>
    <cellStyle name="Note 9" xfId="152"/>
    <cellStyle name="Output" xfId="120" builtinId="21" customBuiltin="1"/>
    <cellStyle name="Percent 2" xfId="103"/>
    <cellStyle name="Percent 3" xfId="104"/>
    <cellStyle name="r" xfId="105"/>
    <cellStyle name="rates" xfId="106"/>
    <cellStyle name="rates 2" xfId="107"/>
    <cellStyle name="Title" xfId="111" builtinId="15" customBuiltin="1"/>
    <cellStyle name="Title 2" xfId="154"/>
    <cellStyle name="Total" xfId="126" builtinId="25" customBuiltin="1"/>
    <cellStyle name="tra" xfId="108"/>
    <cellStyle name="tra 2" xfId="109"/>
    <cellStyle name="Warning Text" xfId="124" builtinId="11" customBuiltin="1"/>
    <cellStyle name="wrap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showGridLines="0" tabSelected="1" view="pageLayout" zoomScaleNormal="120" zoomScaleSheetLayoutView="100" workbookViewId="0">
      <selection activeCell="C24" sqref="C24"/>
    </sheetView>
  </sheetViews>
  <sheetFormatPr defaultColWidth="9.140625" defaultRowHeight="11.25"/>
  <cols>
    <col min="1" max="1" width="41.140625" style="1" customWidth="1"/>
    <col min="2" max="2" width="10.85546875" style="2" customWidth="1"/>
    <col min="3" max="3" width="12.85546875" style="2" bestFit="1" customWidth="1"/>
    <col min="4" max="5" width="11.140625" style="2" customWidth="1"/>
    <col min="6" max="6" width="10.28515625" style="2" customWidth="1"/>
    <col min="7" max="7" width="13.85546875" style="2" bestFit="1" customWidth="1"/>
    <col min="8" max="16384" width="9.140625" style="1"/>
  </cols>
  <sheetData>
    <row r="1" spans="1:7" ht="13.5" customHeight="1">
      <c r="A1" s="20" t="s">
        <v>34</v>
      </c>
      <c r="B1" s="20"/>
      <c r="C1" s="20"/>
      <c r="D1" s="20"/>
      <c r="E1" s="20"/>
      <c r="F1" s="20"/>
      <c r="G1" s="20"/>
    </row>
    <row r="2" spans="1:7" ht="13.5" customHeight="1">
      <c r="A2" s="20" t="s">
        <v>35</v>
      </c>
      <c r="B2" s="20"/>
      <c r="C2" s="20"/>
      <c r="D2" s="20"/>
      <c r="E2" s="20"/>
      <c r="F2" s="20"/>
      <c r="G2" s="20"/>
    </row>
    <row r="3" spans="1:7" ht="15.75" customHeight="1"/>
    <row r="4" spans="1:7" ht="9.75" customHeight="1">
      <c r="B4" s="18"/>
      <c r="C4" s="18" t="s">
        <v>33</v>
      </c>
      <c r="D4" s="18"/>
      <c r="E4" s="21" t="s">
        <v>32</v>
      </c>
      <c r="F4" s="21"/>
      <c r="G4" s="18"/>
    </row>
    <row r="5" spans="1:7" ht="9.75" customHeight="1">
      <c r="B5" s="18" t="s">
        <v>30</v>
      </c>
      <c r="C5" s="18" t="s">
        <v>31</v>
      </c>
      <c r="D5" s="18" t="s">
        <v>29</v>
      </c>
      <c r="E5" s="18" t="s">
        <v>30</v>
      </c>
      <c r="F5" s="18" t="s">
        <v>29</v>
      </c>
      <c r="G5" s="18" t="s">
        <v>28</v>
      </c>
    </row>
    <row r="6" spans="1:7" ht="13.5" customHeight="1">
      <c r="A6" s="17" t="s">
        <v>27</v>
      </c>
    </row>
    <row r="7" spans="1:7" s="3" customFormat="1" ht="13.9" customHeight="1">
      <c r="A7" s="12" t="s">
        <v>26</v>
      </c>
      <c r="B7" s="14">
        <v>627884776</v>
      </c>
      <c r="C7" s="14">
        <v>31430911</v>
      </c>
      <c r="D7" s="14">
        <v>19270798</v>
      </c>
      <c r="E7" s="14">
        <v>4457426</v>
      </c>
      <c r="F7" s="14">
        <v>3032</v>
      </c>
      <c r="G7" s="14">
        <v>683046943</v>
      </c>
    </row>
    <row r="8" spans="1:7" s="3" customFormat="1" ht="13.9" customHeight="1">
      <c r="A8" s="12" t="s">
        <v>25</v>
      </c>
      <c r="B8" s="10">
        <v>33177637</v>
      </c>
      <c r="C8" s="10">
        <v>1169175</v>
      </c>
      <c r="D8" s="10">
        <v>1018275</v>
      </c>
      <c r="E8" s="10">
        <v>235531</v>
      </c>
      <c r="F8" s="10">
        <v>160</v>
      </c>
      <c r="G8" s="10">
        <v>35600778</v>
      </c>
    </row>
    <row r="9" spans="1:7" s="8" customFormat="1" ht="4.5" customHeight="1">
      <c r="A9" s="16" t="s">
        <v>23</v>
      </c>
      <c r="B9" s="16"/>
      <c r="C9" s="16"/>
      <c r="D9" s="16"/>
      <c r="E9" s="16"/>
      <c r="F9" s="16"/>
      <c r="G9" s="16"/>
    </row>
    <row r="10" spans="1:7" s="3" customFormat="1" ht="17.100000000000001" customHeight="1">
      <c r="A10" s="5" t="s">
        <v>24</v>
      </c>
      <c r="B10" s="4">
        <f>SUM(B7:B9)</f>
        <v>661062413</v>
      </c>
      <c r="C10" s="4">
        <f>SUM(C7:C9)</f>
        <v>32600086</v>
      </c>
      <c r="D10" s="4">
        <f t="shared" ref="D10:G10" si="0">SUM(D7:D9)</f>
        <v>20289073</v>
      </c>
      <c r="E10" s="4">
        <f t="shared" si="0"/>
        <v>4692957</v>
      </c>
      <c r="F10" s="4">
        <f t="shared" si="0"/>
        <v>3192</v>
      </c>
      <c r="G10" s="4">
        <f t="shared" si="0"/>
        <v>718647721</v>
      </c>
    </row>
    <row r="11" spans="1:7" s="8" customFormat="1" ht="4.5" customHeight="1">
      <c r="A11" s="16" t="s">
        <v>23</v>
      </c>
      <c r="B11" s="16"/>
      <c r="C11" s="16"/>
      <c r="D11" s="16"/>
      <c r="E11" s="16"/>
      <c r="F11" s="16"/>
      <c r="G11" s="16"/>
    </row>
    <row r="12" spans="1:7" s="3" customFormat="1" ht="13.5" customHeight="1">
      <c r="A12" s="15" t="s">
        <v>22</v>
      </c>
      <c r="B12" s="5"/>
      <c r="C12" s="5"/>
      <c r="D12" s="5"/>
      <c r="E12" s="5"/>
      <c r="F12" s="5"/>
      <c r="G12" s="5"/>
    </row>
    <row r="13" spans="1:7" s="9" customFormat="1" ht="13.9" customHeight="1">
      <c r="A13" s="11" t="s">
        <v>21</v>
      </c>
      <c r="B13" s="14">
        <v>47337185</v>
      </c>
      <c r="C13" s="14">
        <v>1100871</v>
      </c>
      <c r="D13" s="14">
        <v>1463299</v>
      </c>
      <c r="E13" s="14">
        <v>338467</v>
      </c>
      <c r="F13" s="14">
        <v>230</v>
      </c>
      <c r="G13" s="14">
        <v>50240052</v>
      </c>
    </row>
    <row r="14" spans="1:7" s="9" customFormat="1" ht="13.9" customHeight="1">
      <c r="A14" s="11" t="s">
        <v>20</v>
      </c>
      <c r="B14" s="12">
        <v>30271608</v>
      </c>
      <c r="C14" s="12">
        <v>782320</v>
      </c>
      <c r="D14" s="12">
        <v>935762</v>
      </c>
      <c r="E14" s="12">
        <v>216445</v>
      </c>
      <c r="F14" s="12">
        <v>146</v>
      </c>
      <c r="G14" s="22">
        <v>32206281</v>
      </c>
    </row>
    <row r="15" spans="1:7" s="9" customFormat="1" ht="13.9" customHeight="1">
      <c r="A15" s="11" t="s">
        <v>19</v>
      </c>
      <c r="B15" s="12">
        <v>24652571</v>
      </c>
      <c r="C15" s="12">
        <v>284463</v>
      </c>
      <c r="D15" s="12">
        <v>756627</v>
      </c>
      <c r="E15" s="12">
        <v>175011</v>
      </c>
      <c r="F15" s="12">
        <v>119</v>
      </c>
      <c r="G15" s="22">
        <v>25868791</v>
      </c>
    </row>
    <row r="16" spans="1:7" s="9" customFormat="1" ht="13.9" customHeight="1">
      <c r="A16" s="11" t="s">
        <v>18</v>
      </c>
      <c r="B16" s="12">
        <v>5019359</v>
      </c>
      <c r="C16" s="12">
        <v>54368</v>
      </c>
      <c r="D16" s="12">
        <v>155159</v>
      </c>
      <c r="E16" s="12">
        <v>35889</v>
      </c>
      <c r="F16" s="12">
        <v>24</v>
      </c>
      <c r="G16" s="22">
        <v>5264799</v>
      </c>
    </row>
    <row r="17" spans="1:7" s="9" customFormat="1" ht="13.9" customHeight="1">
      <c r="A17" s="11" t="s">
        <v>17</v>
      </c>
      <c r="B17" s="12">
        <v>7430901</v>
      </c>
      <c r="C17" s="12">
        <v>220843</v>
      </c>
      <c r="D17" s="12">
        <v>229704</v>
      </c>
      <c r="E17" s="12">
        <v>53131</v>
      </c>
      <c r="F17" s="12">
        <v>35</v>
      </c>
      <c r="G17" s="22">
        <v>7934614</v>
      </c>
    </row>
    <row r="18" spans="1:7" s="9" customFormat="1" ht="13.9" customHeight="1">
      <c r="A18" s="11" t="s">
        <v>16</v>
      </c>
      <c r="B18" s="12">
        <v>35717008</v>
      </c>
      <c r="C18" s="12">
        <v>431206</v>
      </c>
      <c r="D18" s="12">
        <v>1104092</v>
      </c>
      <c r="E18" s="12">
        <v>255380</v>
      </c>
      <c r="F18" s="12">
        <v>173</v>
      </c>
      <c r="G18" s="22">
        <v>37507859</v>
      </c>
    </row>
    <row r="19" spans="1:7" s="9" customFormat="1" ht="13.9" customHeight="1">
      <c r="A19" s="11" t="s">
        <v>15</v>
      </c>
      <c r="B19" s="19">
        <v>11521635</v>
      </c>
      <c r="C19" s="12">
        <v>320106</v>
      </c>
      <c r="D19" s="12">
        <v>356159</v>
      </c>
      <c r="E19" s="12">
        <v>82380</v>
      </c>
      <c r="F19" s="12">
        <v>56</v>
      </c>
      <c r="G19" s="22">
        <v>12280336</v>
      </c>
    </row>
    <row r="20" spans="1:7" s="9" customFormat="1" ht="13.9" customHeight="1">
      <c r="A20" s="11" t="s">
        <v>14</v>
      </c>
      <c r="B20" s="12">
        <v>1496020</v>
      </c>
      <c r="C20" s="12">
        <v>81973</v>
      </c>
      <c r="D20" s="12">
        <v>46245</v>
      </c>
      <c r="E20" s="12">
        <v>10696</v>
      </c>
      <c r="F20" s="12">
        <v>7</v>
      </c>
      <c r="G20" s="22">
        <v>1634941</v>
      </c>
    </row>
    <row r="21" spans="1:7" s="9" customFormat="1" ht="13.9" customHeight="1">
      <c r="A21" s="11" t="s">
        <v>13</v>
      </c>
      <c r="B21" s="12">
        <v>6607296</v>
      </c>
      <c r="C21" s="12">
        <v>172432</v>
      </c>
      <c r="D21" s="12">
        <v>204246</v>
      </c>
      <c r="E21" s="12">
        <v>47243</v>
      </c>
      <c r="F21" s="12">
        <v>32</v>
      </c>
      <c r="G21" s="22">
        <v>7031249</v>
      </c>
    </row>
    <row r="22" spans="1:7" s="9" customFormat="1" ht="13.9" customHeight="1">
      <c r="A22" s="11" t="s">
        <v>12</v>
      </c>
      <c r="B22" s="12">
        <v>2409981</v>
      </c>
      <c r="C22" s="12">
        <v>61581</v>
      </c>
      <c r="D22" s="12">
        <v>74497</v>
      </c>
      <c r="E22" s="12">
        <v>17231</v>
      </c>
      <c r="F22" s="12">
        <v>10</v>
      </c>
      <c r="G22" s="22">
        <v>2563300</v>
      </c>
    </row>
    <row r="23" spans="1:7" s="9" customFormat="1" ht="13.9" customHeight="1">
      <c r="A23" s="11" t="s">
        <v>11</v>
      </c>
      <c r="B23" s="12">
        <v>3499926</v>
      </c>
      <c r="C23" s="12">
        <v>147927</v>
      </c>
      <c r="D23" s="12">
        <v>107418</v>
      </c>
      <c r="E23" s="12">
        <v>24846</v>
      </c>
      <c r="F23" s="12">
        <v>16</v>
      </c>
      <c r="G23" s="22">
        <v>3780133</v>
      </c>
    </row>
    <row r="24" spans="1:7" s="9" customFormat="1" ht="13.9" customHeight="1">
      <c r="A24" s="11" t="s">
        <v>10</v>
      </c>
      <c r="B24" s="12">
        <v>37791494</v>
      </c>
      <c r="C24" s="12">
        <v>726309</v>
      </c>
      <c r="D24" s="12">
        <v>1168219</v>
      </c>
      <c r="E24" s="12">
        <v>270213</v>
      </c>
      <c r="F24" s="12">
        <v>183</v>
      </c>
      <c r="G24" s="22">
        <v>39956418</v>
      </c>
    </row>
    <row r="25" spans="1:7" s="9" customFormat="1" ht="13.9" customHeight="1">
      <c r="A25" s="11" t="s">
        <v>9</v>
      </c>
      <c r="B25" s="12">
        <v>10601192</v>
      </c>
      <c r="C25" s="12">
        <v>205959</v>
      </c>
      <c r="D25" s="12">
        <v>327705</v>
      </c>
      <c r="E25" s="12">
        <v>75798</v>
      </c>
      <c r="F25" s="12">
        <v>49</v>
      </c>
      <c r="G25" s="22">
        <v>11210703</v>
      </c>
    </row>
    <row r="26" spans="1:7" s="9" customFormat="1" ht="13.9" customHeight="1">
      <c r="A26" s="11" t="s">
        <v>8</v>
      </c>
      <c r="B26" s="12">
        <v>342388110</v>
      </c>
      <c r="C26" s="12">
        <v>6983093</v>
      </c>
      <c r="D26" s="12">
        <v>10583988</v>
      </c>
      <c r="E26" s="12">
        <v>2448126</v>
      </c>
      <c r="F26" s="12">
        <v>1665</v>
      </c>
      <c r="G26" s="22">
        <v>362404982</v>
      </c>
    </row>
    <row r="27" spans="1:7" s="9" customFormat="1" ht="13.9" customHeight="1">
      <c r="A27" s="11" t="s">
        <v>7</v>
      </c>
      <c r="B27" s="12">
        <v>2435147</v>
      </c>
      <c r="C27" s="12">
        <v>90844</v>
      </c>
      <c r="D27" s="12">
        <v>75275</v>
      </c>
      <c r="E27" s="12">
        <v>17411</v>
      </c>
      <c r="F27" s="12">
        <v>11</v>
      </c>
      <c r="G27" s="22">
        <v>2618688</v>
      </c>
    </row>
    <row r="28" spans="1:7" s="9" customFormat="1" ht="13.9" customHeight="1">
      <c r="A28" s="11" t="s">
        <v>6</v>
      </c>
      <c r="B28" s="12">
        <v>9665045</v>
      </c>
      <c r="C28" s="12">
        <v>200561</v>
      </c>
      <c r="D28" s="12">
        <v>298768</v>
      </c>
      <c r="E28" s="12">
        <v>69106</v>
      </c>
      <c r="F28" s="13">
        <v>46</v>
      </c>
      <c r="G28" s="22">
        <v>10233526</v>
      </c>
    </row>
    <row r="29" spans="1:7" s="9" customFormat="1" ht="13.9" customHeight="1">
      <c r="A29" s="11" t="s">
        <v>5</v>
      </c>
      <c r="B29" s="12">
        <v>7783003</v>
      </c>
      <c r="C29" s="12">
        <v>92858</v>
      </c>
      <c r="D29" s="12">
        <v>240588</v>
      </c>
      <c r="E29" s="12">
        <v>55646</v>
      </c>
      <c r="F29" s="12">
        <v>35</v>
      </c>
      <c r="G29" s="22">
        <v>8172130</v>
      </c>
    </row>
    <row r="30" spans="1:7" s="9" customFormat="1" ht="13.9" customHeight="1">
      <c r="A30" s="11" t="s">
        <v>4</v>
      </c>
      <c r="B30" s="10">
        <v>11588026</v>
      </c>
      <c r="C30" s="10">
        <v>258772</v>
      </c>
      <c r="D30" s="10">
        <v>355655</v>
      </c>
      <c r="E30" s="10">
        <v>82264</v>
      </c>
      <c r="F30" s="10">
        <v>55</v>
      </c>
      <c r="G30" s="22">
        <v>12284772</v>
      </c>
    </row>
    <row r="31" spans="1:7" s="6" customFormat="1" ht="4.5" customHeight="1">
      <c r="A31" s="8"/>
      <c r="B31" s="7" t="s">
        <v>3</v>
      </c>
      <c r="C31" s="7" t="s">
        <v>3</v>
      </c>
      <c r="D31" s="7" t="s">
        <v>3</v>
      </c>
      <c r="E31" s="7" t="s">
        <v>3</v>
      </c>
      <c r="F31" s="7" t="s">
        <v>3</v>
      </c>
      <c r="G31" s="7" t="s">
        <v>3</v>
      </c>
    </row>
    <row r="32" spans="1:7" s="3" customFormat="1" ht="17.100000000000001" customHeight="1">
      <c r="A32" s="5" t="s">
        <v>2</v>
      </c>
      <c r="B32" s="4">
        <f t="shared" ref="B32:G32" si="1">SUM(B13:B30)</f>
        <v>598215507</v>
      </c>
      <c r="C32" s="4">
        <f t="shared" si="1"/>
        <v>12216486</v>
      </c>
      <c r="D32" s="4">
        <f t="shared" si="1"/>
        <v>18483406</v>
      </c>
      <c r="E32" s="4">
        <f t="shared" si="1"/>
        <v>4275283</v>
      </c>
      <c r="F32" s="4">
        <f t="shared" si="1"/>
        <v>2892</v>
      </c>
      <c r="G32" s="4">
        <f t="shared" si="1"/>
        <v>633193574</v>
      </c>
    </row>
    <row r="37" spans="1:1">
      <c r="A37" s="1" t="s">
        <v>1</v>
      </c>
    </row>
    <row r="38" spans="1:1">
      <c r="A38" s="1" t="s">
        <v>0</v>
      </c>
    </row>
  </sheetData>
  <mergeCells count="3">
    <mergeCell ref="A1:G1"/>
    <mergeCell ref="A2:G2"/>
    <mergeCell ref="E4:F4"/>
  </mergeCells>
  <printOptions horizontalCentered="1"/>
  <pageMargins left="0.75" right="0.75" top="0.74" bottom="1" header="0.5" footer="0.5"/>
  <pageSetup firstPageNumber="88" fitToHeight="0" orientation="landscape" useFirstPageNumber="1" r:id="rId1"/>
  <headerFooter alignWithMargins="0">
    <oddHeader>&amp;C&amp;"Arial,Italic"&amp;8Table 15</oddHeader>
    <oddFooter>&amp;L&amp;9&amp;K00-024       ~County of San Diego~&amp;C&amp;9&amp;P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County</vt:lpstr>
      <vt:lpstr>County!Print_Area</vt:lpstr>
      <vt:lpstr>County!Print_Titles</vt:lpstr>
    </vt:vector>
  </TitlesOfParts>
  <Company>The County of San Diego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Zarate, Patricia</cp:lastModifiedBy>
  <cp:lastPrinted>2017-07-25T19:36:12Z</cp:lastPrinted>
  <dcterms:created xsi:type="dcterms:W3CDTF">2015-02-23T17:10:40Z</dcterms:created>
  <dcterms:modified xsi:type="dcterms:W3CDTF">2019-01-29T17:56:20Z</dcterms:modified>
</cp:coreProperties>
</file>