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8-19\2018-2019 Rate Book Draft Reports- TO DO\"/>
    </mc:Choice>
  </mc:AlternateContent>
  <bookViews>
    <workbookView xWindow="0" yWindow="1950" windowWidth="6630" windowHeight="4665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52511"/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<sst xmlns="http://schemas.openxmlformats.org/spreadsheetml/2006/main" count="49" uniqueCount="41">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</sst>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7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 applyProtection="1">
      <alignment horizontal="center" vertical="center"/>
    </xf>
    <xf numFmtId="164" fontId="6" fillId="0" borderId="0" xfId="0" applyFont="1" applyAlignment="1" applyProtection="1">
      <alignment horizontal="center" vertical="center"/>
    </xf>
    <xf numFmtId="164" fontId="5" fillId="0" borderId="0" xfId="0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vertical="center"/>
    </xf>
    <xf numFmtId="37" fontId="5" fillId="0" borderId="0" xfId="0" applyNumberFormat="1" applyFont="1" applyAlignment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164" fontId="4" fillId="0" borderId="0" xfId="0" applyFont="1" applyAlignment="1" applyProtection="1">
      <alignment horizontal="center"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39"/>
  <sheetViews>
    <sheetView showGridLines="0" tabSelected="1" view="pageLayout" zoomScaleNormal="100" workbookViewId="0">
      <selection activeCell="I32" sqref="I32"/>
    </sheetView>
  </sheetViews>
  <sheetFormatPr defaultColWidth="9.7109375" defaultRowHeight="9.9499999999999993" customHeight="1" x14ac:dyDescent="0.2"/>
  <cols>
    <col min="1" max="1" width="28.140625" style="1" customWidth="1"/>
    <col min="2" max="2" width="9.42578125" style="1" bestFit="1" customWidth="1"/>
    <col min="3" max="3" width="1.7109375" style="1" customWidth="1"/>
    <col min="4" max="4" width="16.5703125" style="1" customWidth="1"/>
    <col min="5" max="5" width="4.42578125" style="1" customWidth="1"/>
    <col min="6" max="6" width="29.5703125" style="1" customWidth="1"/>
    <col min="7" max="7" width="8.5703125" style="1" customWidth="1"/>
    <col min="8" max="8" width="1.7109375" style="1" customWidth="1"/>
    <col min="9" max="9" width="16.5703125" style="1" customWidth="1"/>
    <col min="10" max="10" width="23.7109375" style="1" customWidth="1"/>
    <col min="11" max="11" width="8.7109375" style="1" customWidth="1"/>
    <col min="12" max="12" width="12.7109375" style="1" customWidth="1"/>
    <col min="13" max="16384" width="9.7109375" style="1"/>
  </cols>
  <sheetData>
    <row r="1" spans="1:9" ht="15.75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">
      <c r="A2" s="16" t="s">
        <v>40</v>
      </c>
      <c r="B2" s="16"/>
      <c r="C2" s="16"/>
      <c r="D2" s="16"/>
      <c r="E2" s="16"/>
      <c r="F2" s="16"/>
      <c r="G2" s="16"/>
      <c r="H2" s="16"/>
      <c r="I2" s="16"/>
    </row>
    <row r="3" spans="1:9" ht="10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"/>
    <row r="5" spans="1:9" ht="10.5" customHeight="1" x14ac:dyDescent="0.2"/>
    <row r="6" spans="1:9" ht="10.5" customHeight="1" x14ac:dyDescent="0.2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">
      <c r="A9" s="7" t="s">
        <v>5</v>
      </c>
      <c r="B9" s="8">
        <v>72435</v>
      </c>
      <c r="C9" s="8"/>
      <c r="D9" s="13">
        <v>669466345</v>
      </c>
      <c r="E9" s="4"/>
      <c r="F9" s="7" t="s">
        <v>6</v>
      </c>
      <c r="G9" s="8">
        <v>3335</v>
      </c>
      <c r="H9" s="8"/>
      <c r="I9" s="13">
        <v>2391039805</v>
      </c>
    </row>
    <row r="10" spans="1:9" ht="11.1" customHeight="1" x14ac:dyDescent="0.2">
      <c r="A10" s="7" t="s">
        <v>7</v>
      </c>
      <c r="B10" s="8">
        <v>24846</v>
      </c>
      <c r="C10" s="8"/>
      <c r="D10" s="8">
        <v>2748499497</v>
      </c>
      <c r="E10" s="4"/>
      <c r="F10" s="7" t="s">
        <v>8</v>
      </c>
      <c r="G10" s="8">
        <v>11779</v>
      </c>
      <c r="H10" s="8"/>
      <c r="I10" s="8">
        <v>35757739154</v>
      </c>
    </row>
    <row r="11" spans="1:9" ht="11.1" customHeight="1" x14ac:dyDescent="0.2">
      <c r="A11" s="7" t="s">
        <v>6</v>
      </c>
      <c r="B11" s="8">
        <v>30229</v>
      </c>
      <c r="C11" s="8"/>
      <c r="D11" s="8">
        <v>4534641510</v>
      </c>
      <c r="E11" s="4"/>
      <c r="F11" s="7" t="s">
        <v>9</v>
      </c>
      <c r="G11" s="8">
        <v>1277</v>
      </c>
      <c r="H11" s="8"/>
      <c r="I11" s="8">
        <v>10234501148</v>
      </c>
    </row>
    <row r="12" spans="1:9" ht="11.1" customHeight="1" x14ac:dyDescent="0.2">
      <c r="A12" s="7" t="s">
        <v>10</v>
      </c>
      <c r="B12" s="8">
        <v>567929</v>
      </c>
      <c r="C12" s="8"/>
      <c r="D12" s="8">
        <v>273214519031</v>
      </c>
      <c r="E12" s="4"/>
      <c r="F12" s="7" t="s">
        <v>11</v>
      </c>
      <c r="G12" s="8">
        <v>1304</v>
      </c>
      <c r="H12" s="8"/>
      <c r="I12" s="8">
        <v>11338681873</v>
      </c>
    </row>
    <row r="13" spans="1:9" ht="11.1" customHeight="1" x14ac:dyDescent="0.2">
      <c r="A13" s="7" t="s">
        <v>12</v>
      </c>
      <c r="B13" s="8">
        <v>11847</v>
      </c>
      <c r="C13" s="8"/>
      <c r="D13" s="8">
        <v>4621524817</v>
      </c>
      <c r="E13" s="4"/>
      <c r="F13" s="7" t="s">
        <v>13</v>
      </c>
      <c r="G13" s="8">
        <v>713</v>
      </c>
      <c r="H13" s="8"/>
      <c r="I13" s="8">
        <v>979046502</v>
      </c>
    </row>
    <row r="14" spans="1:9" ht="11.1" customHeight="1" x14ac:dyDescent="0.2">
      <c r="A14" s="7" t="s">
        <v>14</v>
      </c>
      <c r="B14" s="8">
        <v>21055</v>
      </c>
      <c r="C14" s="8"/>
      <c r="D14" s="8">
        <v>9530573574</v>
      </c>
      <c r="E14" s="4"/>
      <c r="F14" s="7" t="s">
        <v>15</v>
      </c>
      <c r="G14" s="8">
        <v>1879</v>
      </c>
      <c r="H14" s="8"/>
      <c r="I14" s="8">
        <v>915556651</v>
      </c>
    </row>
    <row r="15" spans="1:9" ht="11.1" customHeight="1" x14ac:dyDescent="0.2">
      <c r="A15" s="7" t="s">
        <v>16</v>
      </c>
      <c r="B15" s="8">
        <v>7244</v>
      </c>
      <c r="C15" s="8"/>
      <c r="D15" s="8">
        <v>6508349234</v>
      </c>
      <c r="E15" s="4"/>
      <c r="F15" s="7" t="s">
        <v>17</v>
      </c>
      <c r="G15" s="8">
        <v>1448</v>
      </c>
      <c r="H15" s="8"/>
      <c r="I15" s="8">
        <v>2167201300</v>
      </c>
    </row>
    <row r="16" spans="1:9" ht="11.1" customHeight="1" x14ac:dyDescent="0.2">
      <c r="A16" s="7" t="s">
        <v>18</v>
      </c>
      <c r="B16" s="8">
        <v>2230</v>
      </c>
      <c r="C16" s="8"/>
      <c r="D16" s="8">
        <v>7175335327</v>
      </c>
      <c r="E16" s="4"/>
      <c r="F16" s="7" t="s">
        <v>19</v>
      </c>
      <c r="G16" s="8">
        <v>520</v>
      </c>
      <c r="H16" s="8"/>
      <c r="I16" s="8">
        <v>1322965952</v>
      </c>
    </row>
    <row r="17" spans="1:9" ht="11.1" customHeight="1" x14ac:dyDescent="0.2">
      <c r="A17" s="7" t="s">
        <v>20</v>
      </c>
      <c r="B17" s="8">
        <v>1358</v>
      </c>
      <c r="C17" s="8"/>
      <c r="D17" s="8">
        <v>23157588774</v>
      </c>
      <c r="E17" s="4"/>
      <c r="F17" s="7" t="s">
        <v>21</v>
      </c>
      <c r="G17" s="8">
        <v>382</v>
      </c>
      <c r="H17" s="8"/>
      <c r="I17" s="8">
        <v>1163464866</v>
      </c>
    </row>
    <row r="18" spans="1:9" ht="11.1" customHeight="1" x14ac:dyDescent="0.2">
      <c r="A18" s="7" t="s">
        <v>22</v>
      </c>
      <c r="B18" s="8">
        <v>185611</v>
      </c>
      <c r="C18" s="8"/>
      <c r="D18" s="8">
        <v>67120669530</v>
      </c>
      <c r="E18" s="4"/>
      <c r="F18" s="7" t="s">
        <v>23</v>
      </c>
      <c r="G18" s="14">
        <v>4437</v>
      </c>
      <c r="H18" s="14"/>
      <c r="I18" s="14">
        <v>12633114733</v>
      </c>
    </row>
    <row r="19" spans="1:9" ht="11.1" customHeight="1" x14ac:dyDescent="0.2">
      <c r="A19" s="7" t="s">
        <v>24</v>
      </c>
      <c r="B19" s="14">
        <v>5723</v>
      </c>
      <c r="C19" s="14"/>
      <c r="D19" s="14">
        <v>157328440</v>
      </c>
      <c r="E19" s="4"/>
      <c r="F19" s="5" t="s">
        <v>25</v>
      </c>
      <c r="G19" s="8">
        <f>SUM(G8:G18)</f>
        <v>27074</v>
      </c>
      <c r="H19" s="8"/>
      <c r="I19" s="13">
        <f>SUM(I8:I18)</f>
        <v>78903311984</v>
      </c>
    </row>
    <row r="20" spans="1:9" ht="11.1" customHeight="1" x14ac:dyDescent="0.2">
      <c r="A20" s="5" t="s">
        <v>25</v>
      </c>
      <c r="B20" s="8">
        <f>SUM(B9:B19)</f>
        <v>930507</v>
      </c>
      <c r="C20" s="8"/>
      <c r="D20" s="13">
        <f>SUM(D9:D19)</f>
        <v>399438496079</v>
      </c>
      <c r="E20" s="4"/>
      <c r="F20" s="4"/>
      <c r="G20" s="8"/>
      <c r="H20" s="8"/>
      <c r="I20" s="8"/>
    </row>
    <row r="21" spans="1:9" ht="11.1" customHeight="1" x14ac:dyDescent="0.2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">
      <c r="A22" s="4"/>
      <c r="B22" s="4"/>
      <c r="C22" s="4"/>
      <c r="D22" s="11"/>
      <c r="E22" s="4"/>
      <c r="F22" s="4"/>
      <c r="G22" s="4"/>
      <c r="H22" s="4"/>
      <c r="I22" s="11"/>
    </row>
    <row r="23" spans="1:9" ht="11.1" customHeight="1" x14ac:dyDescent="0.2">
      <c r="A23" s="7" t="s">
        <v>26</v>
      </c>
      <c r="B23" s="8"/>
      <c r="C23" s="8"/>
      <c r="D23" s="8"/>
      <c r="E23" s="4"/>
      <c r="F23" s="7" t="s">
        <v>27</v>
      </c>
      <c r="G23" s="8">
        <v>3234</v>
      </c>
      <c r="H23" s="8"/>
      <c r="I23" s="13">
        <v>1240979702</v>
      </c>
    </row>
    <row r="24" spans="1:9" ht="11.1" customHeight="1" x14ac:dyDescent="0.2">
      <c r="A24" s="7" t="s">
        <v>6</v>
      </c>
      <c r="B24" s="8">
        <v>1794</v>
      </c>
      <c r="C24" s="8"/>
      <c r="D24" s="13">
        <v>1472791542</v>
      </c>
      <c r="E24" s="4"/>
      <c r="F24" s="4"/>
      <c r="G24" s="8"/>
      <c r="H24" s="8"/>
      <c r="I24" s="10"/>
    </row>
    <row r="25" spans="1:9" ht="11.1" customHeight="1" x14ac:dyDescent="0.2">
      <c r="A25" s="7" t="s">
        <v>28</v>
      </c>
      <c r="B25" s="8">
        <v>3225</v>
      </c>
      <c r="C25" s="8"/>
      <c r="D25" s="8">
        <v>15595420681</v>
      </c>
      <c r="E25" s="4"/>
      <c r="F25" s="7" t="s">
        <v>29</v>
      </c>
      <c r="G25" s="8">
        <v>8596</v>
      </c>
      <c r="H25" s="8"/>
      <c r="I25" s="13">
        <v>1536086502</v>
      </c>
    </row>
    <row r="26" spans="1:9" ht="11.1" customHeight="1" x14ac:dyDescent="0.2">
      <c r="A26" s="7" t="s">
        <v>30</v>
      </c>
      <c r="B26" s="8">
        <v>2881</v>
      </c>
      <c r="C26" s="8"/>
      <c r="D26" s="8">
        <v>7358217768</v>
      </c>
      <c r="E26" s="4"/>
      <c r="F26" s="4"/>
      <c r="G26" s="8"/>
      <c r="H26" s="8"/>
      <c r="I26" s="10"/>
    </row>
    <row r="27" spans="1:9" ht="11.1" customHeight="1" x14ac:dyDescent="0.2">
      <c r="A27" s="7" t="s">
        <v>31</v>
      </c>
      <c r="B27" s="8">
        <v>154</v>
      </c>
      <c r="C27" s="8"/>
      <c r="D27" s="8">
        <v>718164061</v>
      </c>
      <c r="E27" s="4"/>
      <c r="F27" s="7" t="s">
        <v>32</v>
      </c>
      <c r="G27" s="8">
        <v>2210</v>
      </c>
      <c r="H27" s="8"/>
      <c r="I27" s="13">
        <v>9467099875</v>
      </c>
    </row>
    <row r="28" spans="1:9" ht="11.1" customHeight="1" x14ac:dyDescent="0.2">
      <c r="A28" s="7" t="s">
        <v>33</v>
      </c>
      <c r="B28" s="8">
        <v>168</v>
      </c>
      <c r="C28" s="8"/>
      <c r="D28" s="8">
        <v>435667217</v>
      </c>
      <c r="E28" s="4"/>
      <c r="F28" s="4"/>
      <c r="G28" s="8"/>
      <c r="H28" s="8"/>
      <c r="I28" s="10"/>
    </row>
    <row r="29" spans="1:9" ht="11.1" customHeight="1" x14ac:dyDescent="0.2">
      <c r="A29" s="7" t="s">
        <v>34</v>
      </c>
      <c r="B29" s="8">
        <v>1777</v>
      </c>
      <c r="C29" s="8"/>
      <c r="D29" s="8">
        <v>1113946577</v>
      </c>
      <c r="E29" s="4"/>
      <c r="F29" s="7" t="s">
        <v>35</v>
      </c>
      <c r="G29" s="8">
        <v>14906</v>
      </c>
      <c r="H29" s="8"/>
      <c r="I29" s="13">
        <v>2909630966</v>
      </c>
    </row>
    <row r="30" spans="1:9" ht="11.1" customHeight="1" x14ac:dyDescent="0.2">
      <c r="A30" s="7" t="s">
        <v>23</v>
      </c>
      <c r="B30" s="14">
        <v>1293</v>
      </c>
      <c r="C30" s="14"/>
      <c r="D30" s="14">
        <v>1811988494</v>
      </c>
      <c r="E30" s="4"/>
      <c r="F30" s="4"/>
      <c r="G30" s="8"/>
      <c r="H30" s="8"/>
      <c r="I30" s="10"/>
    </row>
    <row r="31" spans="1:9" ht="11.1" customHeight="1" x14ac:dyDescent="0.2">
      <c r="A31" s="5" t="s">
        <v>25</v>
      </c>
      <c r="B31" s="8">
        <f>SUM(B24:B30)</f>
        <v>11292</v>
      </c>
      <c r="C31" s="8"/>
      <c r="D31" s="13">
        <f>SUM(D24:D30)</f>
        <v>28506196340</v>
      </c>
      <c r="E31" s="4"/>
      <c r="F31" s="7" t="s">
        <v>36</v>
      </c>
      <c r="G31" s="8">
        <v>479</v>
      </c>
      <c r="H31" s="8"/>
      <c r="I31" s="13">
        <v>62900429</v>
      </c>
    </row>
    <row r="32" spans="1:9" ht="11.1" customHeight="1" x14ac:dyDescent="0.2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">
      <c r="A33" s="4"/>
      <c r="B33" s="4"/>
      <c r="C33" s="4"/>
      <c r="D33" s="4"/>
      <c r="E33" s="4"/>
      <c r="F33" s="5" t="s">
        <v>37</v>
      </c>
      <c r="G33" s="9">
        <f>B20+B31+G19+G23+G25+G27+G29+G31</f>
        <v>998298</v>
      </c>
      <c r="H33" s="9"/>
      <c r="I33" s="12">
        <f>D20+D31+I19+I23+I25+I27+I29+I31</f>
        <v>522064701877</v>
      </c>
      <c r="J33" s="2"/>
    </row>
    <row r="34" spans="1:10" ht="10.5" customHeight="1" x14ac:dyDescent="0.2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499999999999993" customHeight="1" x14ac:dyDescent="0.2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103" orientation="landscape" useFirstPageNumber="1" horizontalDpi="1200" verticalDpi="1200" r:id="rId1"/>
  <headerFooter alignWithMargins="0">
    <oddHeader>&amp;C&amp;"Arial,Italic"&amp;9
Table 23</oddHeader>
    <oddFooter>&amp;L&amp;"Arial,Regular"&amp;9&amp;K00-024        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Zarate, Patricia</cp:lastModifiedBy>
  <cp:lastPrinted>2018-07-02T18:05:50Z</cp:lastPrinted>
  <dcterms:created xsi:type="dcterms:W3CDTF">1999-08-24T21:13:37Z</dcterms:created>
  <dcterms:modified xsi:type="dcterms:W3CDTF">2018-07-13T20:21:44Z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