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9-20\2019-2020 Rate Book Draft Reports - Approved\"/>
    </mc:Choice>
  </mc:AlternateContent>
  <xr:revisionPtr revIDLastSave="0" documentId="13_ncr:1_{F35335AB-92C9-4F2D-B2B8-2A1CAF846D7B}" xr6:coauthVersionLast="45" xr6:coauthVersionMax="45" xr10:uidLastSave="{00000000-0000-0000-0000-000000000000}"/>
  <bookViews>
    <workbookView xWindow="28680" yWindow="-120" windowWidth="24240" windowHeight="17640" tabRatio="882" xr2:uid="{00000000-000D-0000-FFFF-FFFF00000000}"/>
  </bookViews>
  <sheets>
    <sheet name="Cities" sheetId="1" r:id="rId1"/>
  </sheets>
  <definedNames>
    <definedName name="_xlnm.Print_Area" localSheetId="0">Cities!$A$1:$H$46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0" i="1" l="1"/>
  <c r="G10" i="1"/>
  <c r="F10" i="1"/>
  <c r="E10" i="1"/>
  <c r="E46" i="1" l="1"/>
  <c r="G35" i="1" l="1"/>
  <c r="F46" i="1"/>
  <c r="H46" i="1"/>
  <c r="G46" i="1"/>
  <c r="H35" i="1"/>
  <c r="E35" i="1"/>
  <c r="G24" i="1"/>
  <c r="H24" i="1"/>
  <c r="E24" i="1"/>
  <c r="F15" i="1"/>
  <c r="G15" i="1"/>
  <c r="H15" i="1"/>
  <c r="E15" i="1"/>
</calcChain>
</file>

<file path=xl/sharedStrings.xml><?xml version="1.0" encoding="utf-8"?>
<sst xmlns="http://schemas.openxmlformats.org/spreadsheetml/2006/main" count="105" uniqueCount="46">
  <si>
    <t xml:space="preserve"> - -  - - - - - - - - - - - - - - - - - - - - - - - - SECURED - - - - - - - - - - - - - - - - - - - - - - - - - - </t>
  </si>
  <si>
    <t xml:space="preserve">                                                    </t>
  </si>
  <si>
    <t xml:space="preserve">         </t>
  </si>
  <si>
    <t xml:space="preserve">                  </t>
  </si>
  <si>
    <t xml:space="preserve">                   </t>
  </si>
  <si>
    <t xml:space="preserve"> CARLSBAD CITY                                      </t>
  </si>
  <si>
    <t xml:space="preserve"> CARLSBAD CITY 1973 ANNEX ORD 1147                  </t>
  </si>
  <si>
    <t xml:space="preserve"> CHULA VISTA CITY                                   </t>
  </si>
  <si>
    <t xml:space="preserve"> CHULA VISTA CITY - DIST NO 1                       </t>
  </si>
  <si>
    <t xml:space="preserve"> CORONADO CITY                                      </t>
  </si>
  <si>
    <t xml:space="preserve"> DEL MAR CITY                                       </t>
  </si>
  <si>
    <t xml:space="preserve"> EL CAJON CITY - DIST NO 1                          </t>
  </si>
  <si>
    <t xml:space="preserve"> EL CAJON CITY - DIST NO 2                          </t>
  </si>
  <si>
    <t xml:space="preserve"> EL CAJON CITY - DIST NO 3                          </t>
  </si>
  <si>
    <t xml:space="preserve"> EL CAJON CITY - DIST NO 4                          </t>
  </si>
  <si>
    <t xml:space="preserve"> ENCINITAS CITY                                     </t>
  </si>
  <si>
    <t xml:space="preserve"> ESCONDIDO CITY                                     </t>
  </si>
  <si>
    <t xml:space="preserve"> IMPERIAL BEACH CITY                                </t>
  </si>
  <si>
    <t xml:space="preserve"> LA MESA CITY                                       </t>
  </si>
  <si>
    <t xml:space="preserve"> LEMON GROVE CITY                                   </t>
  </si>
  <si>
    <t xml:space="preserve"> NATIONAL CITY                                      </t>
  </si>
  <si>
    <t xml:space="preserve"> OCEANSIDE CITY - DIST NO 1                         </t>
  </si>
  <si>
    <t xml:space="preserve"> OCEANSIDE CITY - DIST NO 3                         </t>
  </si>
  <si>
    <t xml:space="preserve"> POWAY CITY                                         </t>
  </si>
  <si>
    <t xml:space="preserve"> SAN DIEGO CITY                                     </t>
  </si>
  <si>
    <t xml:space="preserve"> SAN MARCOS CITY                                    </t>
  </si>
  <si>
    <t xml:space="preserve"> SANTEE CITY                                        </t>
  </si>
  <si>
    <t xml:space="preserve"> SOLANA BEACH CITY                                  </t>
  </si>
  <si>
    <t xml:space="preserve"> VISTA CITY                                         </t>
  </si>
  <si>
    <t>TOTAL</t>
  </si>
  <si>
    <t>STATE</t>
  </si>
  <si>
    <t>LOCALLY</t>
  </si>
  <si>
    <t>UNSECURED</t>
  </si>
  <si>
    <t>ASSESSED</t>
  </si>
  <si>
    <t>SECURED</t>
  </si>
  <si>
    <t>TOTAL CITIES</t>
  </si>
  <si>
    <t>TOTAL ASSESSED VALUATION</t>
  </si>
  <si>
    <t>UNINCORPORATED AREA</t>
  </si>
  <si>
    <t>- - - UNSECURED - - -</t>
  </si>
  <si>
    <t>ASSESSED VALUATIONS - CITIES</t>
  </si>
  <si>
    <t xml:space="preserve"> CHULA VISTA CITY - OTAY RANCH NO 1                </t>
  </si>
  <si>
    <t xml:space="preserve">                   TOTAL CARLSBAD CITY                            </t>
  </si>
  <si>
    <t xml:space="preserve">                   TOTAL CHULA VISTA CITY                           </t>
  </si>
  <si>
    <t xml:space="preserve">                   TOTAL EL CAJON CITY                         </t>
  </si>
  <si>
    <t xml:space="preserve">                   TOTAL OCEANSIDE CITY                            </t>
  </si>
  <si>
    <t>FISCAL YEAR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</si>
</sst>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####\ \-\ ##"/>
    <numFmt numFmtId="165" formatCode="_(* #,##0_);_(* \(#,##0\);_(* &quot;0&quot;_);_(@_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 val="double"/>
      <sz val="8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C0C0C0"/>
      </top>
      <bottom/>
      <diagonal/>
    </border>
  </borders>
  <cellStyleXfs count="7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4" fillId="0" borderId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8" applyNumberFormat="0" applyAlignment="0" applyProtection="0"/>
    <xf numFmtId="0" fontId="23" fillId="6" borderId="9" applyNumberFormat="0" applyAlignment="0" applyProtection="0"/>
    <xf numFmtId="0" fontId="24" fillId="6" borderId="8" applyNumberFormat="0" applyAlignment="0" applyProtection="0"/>
    <xf numFmtId="0" fontId="25" fillId="0" borderId="10" applyNumberFormat="0" applyFill="0" applyAlignment="0" applyProtection="0"/>
    <xf numFmtId="0" fontId="26" fillId="7" borderId="1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3" applyNumberFormat="0" applyFill="0" applyAlignment="0" applyProtection="0"/>
    <xf numFmtId="0" fontId="30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0" fillId="32" borderId="0" applyNumberFormat="0" applyBorder="0" applyAlignment="0" applyProtection="0"/>
    <xf numFmtId="0" fontId="3" fillId="0" borderId="0"/>
    <xf numFmtId="0" fontId="3" fillId="8" borderId="12" applyNumberFormat="0" applyFont="0" applyAlignment="0" applyProtection="0"/>
    <xf numFmtId="0" fontId="2" fillId="0" borderId="0"/>
    <xf numFmtId="0" fontId="6" fillId="0" borderId="0"/>
    <xf numFmtId="0" fontId="2" fillId="0" borderId="0"/>
    <xf numFmtId="0" fontId="2" fillId="8" borderId="12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0" borderId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12" applyNumberFormat="0" applyFont="0" applyAlignment="0" applyProtection="0"/>
    <xf numFmtId="0" fontId="1" fillId="0" borderId="0"/>
    <xf numFmtId="0" fontId="1" fillId="8" borderId="12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</cellStyleXfs>
  <cellXfs count="49">
    <xf numFmtId="0" fontId="0" fillId="0" borderId="0" xfId="0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Border="1" applyAlignment="1">
      <alignment horizontal="left"/>
    </xf>
    <xf numFmtId="0" fontId="12" fillId="0" borderId="0" xfId="0" applyFont="1"/>
    <xf numFmtId="0" fontId="12" fillId="0" borderId="0" xfId="0" applyFont="1" applyBorder="1"/>
    <xf numFmtId="0" fontId="7" fillId="0" borderId="0" xfId="0" applyFont="1" applyBorder="1" applyAlignment="1">
      <alignment horizontal="left"/>
    </xf>
    <xf numFmtId="0" fontId="12" fillId="0" borderId="0" xfId="0" applyFont="1" applyFill="1" applyBorder="1" applyAlignment="1"/>
    <xf numFmtId="0" fontId="12" fillId="0" borderId="1" xfId="0" applyFont="1" applyFill="1" applyBorder="1" applyAlignment="1"/>
    <xf numFmtId="0" fontId="12" fillId="0" borderId="1" xfId="0" applyFont="1" applyBorder="1"/>
    <xf numFmtId="0" fontId="12" fillId="0" borderId="2" xfId="0" applyFont="1" applyFill="1" applyBorder="1" applyAlignment="1"/>
    <xf numFmtId="0" fontId="12" fillId="0" borderId="2" xfId="0" applyFont="1" applyBorder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/>
    <xf numFmtId="0" fontId="7" fillId="0" borderId="0" xfId="0" applyFont="1" applyBorder="1" applyAlignment="1"/>
    <xf numFmtId="0" fontId="7" fillId="0" borderId="0" xfId="0" applyFont="1" applyAlignment="1"/>
    <xf numFmtId="0" fontId="11" fillId="0" borderId="0" xfId="0" quotePrefix="1" applyFont="1" applyAlignment="1">
      <alignment horizontal="center"/>
    </xf>
    <xf numFmtId="0" fontId="14" fillId="0" borderId="0" xfId="0" applyFont="1" applyAlignment="1">
      <alignment horizontal="center"/>
    </xf>
    <xf numFmtId="0" fontId="7" fillId="0" borderId="3" xfId="0" applyFont="1" applyFill="1" applyBorder="1" applyAlignment="1"/>
    <xf numFmtId="164" fontId="7" fillId="0" borderId="3" xfId="0" applyNumberFormat="1" applyFont="1" applyFill="1" applyBorder="1" applyAlignment="1"/>
    <xf numFmtId="0" fontId="7" fillId="0" borderId="4" xfId="0" applyFont="1" applyFill="1" applyBorder="1" applyAlignment="1"/>
    <xf numFmtId="164" fontId="7" fillId="0" borderId="4" xfId="0" applyNumberFormat="1" applyFont="1" applyFill="1" applyBorder="1" applyAlignment="1"/>
    <xf numFmtId="0" fontId="7" fillId="0" borderId="4" xfId="0" applyFont="1" applyBorder="1" applyAlignment="1">
      <alignment horizontal="left"/>
    </xf>
    <xf numFmtId="164" fontId="7" fillId="0" borderId="4" xfId="0" applyNumberFormat="1" applyFont="1" applyBorder="1" applyAlignment="1">
      <alignment horizontal="left"/>
    </xf>
    <xf numFmtId="0" fontId="7" fillId="0" borderId="3" xfId="0" applyFont="1" applyFill="1" applyBorder="1" applyAlignment="1">
      <alignment horizontal="right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64" fontId="7" fillId="0" borderId="3" xfId="0" applyNumberFormat="1" applyFont="1" applyBorder="1" applyAlignment="1">
      <alignment horizontal="left"/>
    </xf>
    <xf numFmtId="0" fontId="7" fillId="0" borderId="14" xfId="0" applyFont="1" applyFill="1" applyBorder="1" applyAlignment="1"/>
    <xf numFmtId="164" fontId="7" fillId="0" borderId="14" xfId="0" applyNumberFormat="1" applyFont="1" applyFill="1" applyBorder="1" applyAlignment="1"/>
    <xf numFmtId="41" fontId="7" fillId="0" borderId="0" xfId="1" applyNumberFormat="1" applyFont="1" applyFill="1" applyBorder="1" applyAlignment="1"/>
    <xf numFmtId="41" fontId="7" fillId="0" borderId="0" xfId="1" applyNumberFormat="1" applyFont="1" applyAlignment="1">
      <alignment horizontal="right"/>
    </xf>
    <xf numFmtId="41" fontId="7" fillId="0" borderId="3" xfId="1" applyNumberFormat="1" applyFont="1" applyFill="1" applyBorder="1" applyAlignment="1"/>
    <xf numFmtId="41" fontId="13" fillId="0" borderId="4" xfId="1" applyNumberFormat="1" applyFont="1" applyFill="1" applyBorder="1" applyAlignment="1"/>
    <xf numFmtId="165" fontId="13" fillId="0" borderId="4" xfId="1" applyNumberFormat="1" applyFont="1" applyFill="1" applyBorder="1" applyAlignment="1"/>
    <xf numFmtId="41" fontId="7" fillId="0" borderId="4" xfId="1" applyNumberFormat="1" applyFont="1" applyFill="1" applyBorder="1" applyAlignment="1"/>
    <xf numFmtId="165" fontId="7" fillId="0" borderId="4" xfId="1" applyNumberFormat="1" applyFont="1" applyFill="1" applyBorder="1" applyAlignment="1"/>
    <xf numFmtId="165" fontId="7" fillId="0" borderId="3" xfId="1" applyNumberFormat="1" applyFont="1" applyFill="1" applyBorder="1" applyAlignment="1"/>
    <xf numFmtId="41" fontId="8" fillId="0" borderId="3" xfId="1" applyNumberFormat="1" applyFont="1" applyFill="1" applyBorder="1" applyAlignment="1"/>
    <xf numFmtId="41" fontId="7" fillId="0" borderId="14" xfId="1" applyNumberFormat="1" applyFont="1" applyFill="1" applyBorder="1" applyAlignment="1"/>
    <xf numFmtId="165" fontId="7" fillId="0" borderId="14" xfId="1" applyNumberFormat="1" applyFont="1" applyFill="1" applyBorder="1" applyAlignment="1"/>
    <xf numFmtId="0" fontId="1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</cellXfs>
  <cellStyles count="79">
    <cellStyle name="20% - Accent1" xfId="21" builtinId="30" customBuiltin="1"/>
    <cellStyle name="20% - Accent1 2" xfId="50" xr:uid="{00000000-0005-0000-0000-000001000000}"/>
    <cellStyle name="20% - Accent1 3" xfId="67" xr:uid="{00000000-0005-0000-0000-000002000000}"/>
    <cellStyle name="20% - Accent2" xfId="25" builtinId="34" customBuiltin="1"/>
    <cellStyle name="20% - Accent2 2" xfId="52" xr:uid="{00000000-0005-0000-0000-000004000000}"/>
    <cellStyle name="20% - Accent2 3" xfId="69" xr:uid="{00000000-0005-0000-0000-000005000000}"/>
    <cellStyle name="20% - Accent3" xfId="29" builtinId="38" customBuiltin="1"/>
    <cellStyle name="20% - Accent3 2" xfId="54" xr:uid="{00000000-0005-0000-0000-000007000000}"/>
    <cellStyle name="20% - Accent3 3" xfId="71" xr:uid="{00000000-0005-0000-0000-000008000000}"/>
    <cellStyle name="20% - Accent4" xfId="33" builtinId="42" customBuiltin="1"/>
    <cellStyle name="20% - Accent4 2" xfId="56" xr:uid="{00000000-0005-0000-0000-00000A000000}"/>
    <cellStyle name="20% - Accent4 3" xfId="73" xr:uid="{00000000-0005-0000-0000-00000B000000}"/>
    <cellStyle name="20% - Accent5" xfId="37" builtinId="46" customBuiltin="1"/>
    <cellStyle name="20% - Accent5 2" xfId="59" xr:uid="{00000000-0005-0000-0000-00000D000000}"/>
    <cellStyle name="20% - Accent5 3" xfId="75" xr:uid="{00000000-0005-0000-0000-00000E000000}"/>
    <cellStyle name="20% - Accent6" xfId="41" builtinId="50" customBuiltin="1"/>
    <cellStyle name="20% - Accent6 2" xfId="61" xr:uid="{00000000-0005-0000-0000-000010000000}"/>
    <cellStyle name="20% - Accent6 3" xfId="77" xr:uid="{00000000-0005-0000-0000-000011000000}"/>
    <cellStyle name="40% - Accent1" xfId="22" builtinId="31" customBuiltin="1"/>
    <cellStyle name="40% - Accent1 2" xfId="51" xr:uid="{00000000-0005-0000-0000-000013000000}"/>
    <cellStyle name="40% - Accent1 3" xfId="68" xr:uid="{00000000-0005-0000-0000-000014000000}"/>
    <cellStyle name="40% - Accent2" xfId="26" builtinId="35" customBuiltin="1"/>
    <cellStyle name="40% - Accent2 2" xfId="53" xr:uid="{00000000-0005-0000-0000-000016000000}"/>
    <cellStyle name="40% - Accent2 3" xfId="70" xr:uid="{00000000-0005-0000-0000-000017000000}"/>
    <cellStyle name="40% - Accent3" xfId="30" builtinId="39" customBuiltin="1"/>
    <cellStyle name="40% - Accent3 2" xfId="55" xr:uid="{00000000-0005-0000-0000-000019000000}"/>
    <cellStyle name="40% - Accent3 3" xfId="72" xr:uid="{00000000-0005-0000-0000-00001A000000}"/>
    <cellStyle name="40% - Accent4" xfId="34" builtinId="43" customBuiltin="1"/>
    <cellStyle name="40% - Accent4 2" xfId="57" xr:uid="{00000000-0005-0000-0000-00001C000000}"/>
    <cellStyle name="40% - Accent4 3" xfId="74" xr:uid="{00000000-0005-0000-0000-00001D000000}"/>
    <cellStyle name="40% - Accent5" xfId="38" builtinId="47" customBuiltin="1"/>
    <cellStyle name="40% - Accent5 2" xfId="60" xr:uid="{00000000-0005-0000-0000-00001F000000}"/>
    <cellStyle name="40% - Accent5 3" xfId="76" xr:uid="{00000000-0005-0000-0000-000020000000}"/>
    <cellStyle name="40% - Accent6" xfId="42" builtinId="51" customBuiltin="1"/>
    <cellStyle name="40% - Accent6 2" xfId="62" xr:uid="{00000000-0005-0000-0000-000022000000}"/>
    <cellStyle name="40% - Accent6 3" xfId="78" xr:uid="{00000000-0005-0000-0000-00002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3E000000}"/>
    <cellStyle name="Normal 2 2" xfId="3" xr:uid="{00000000-0005-0000-0000-00003F000000}"/>
    <cellStyle name="Normal 2 2 2" xfId="48" xr:uid="{00000000-0005-0000-0000-000040000000}"/>
    <cellStyle name="Normal 2 3" xfId="58" xr:uid="{00000000-0005-0000-0000-000041000000}"/>
    <cellStyle name="Normal 3" xfId="44" xr:uid="{00000000-0005-0000-0000-000042000000}"/>
    <cellStyle name="Normal 3 2" xfId="63" xr:uid="{00000000-0005-0000-0000-000043000000}"/>
    <cellStyle name="Normal 4" xfId="46" xr:uid="{00000000-0005-0000-0000-000044000000}"/>
    <cellStyle name="Normal 5" xfId="47" xr:uid="{00000000-0005-0000-0000-000045000000}"/>
    <cellStyle name="Normal 6" xfId="65" xr:uid="{00000000-0005-0000-0000-000046000000}"/>
    <cellStyle name="Note 2" xfId="45" xr:uid="{00000000-0005-0000-0000-000047000000}"/>
    <cellStyle name="Note 2 2" xfId="64" xr:uid="{00000000-0005-0000-0000-000048000000}"/>
    <cellStyle name="Note 3" xfId="49" xr:uid="{00000000-0005-0000-0000-000049000000}"/>
    <cellStyle name="Note 4" xfId="66" xr:uid="{00000000-0005-0000-0000-00004A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M47"/>
  <sheetViews>
    <sheetView showGridLines="0" tabSelected="1" showRuler="0" zoomScaleNormal="100" zoomScaleSheetLayoutView="85" zoomScalePageLayoutView="85" workbookViewId="0">
      <selection activeCell="A16" sqref="A16"/>
    </sheetView>
  </sheetViews>
  <sheetFormatPr defaultColWidth="9.1796875" defaultRowHeight="10" x14ac:dyDescent="0.2"/>
  <cols>
    <col min="1" max="1" width="50.26953125" style="1" customWidth="1"/>
    <col min="2" max="2" width="5" style="1" customWidth="1"/>
    <col min="3" max="3" width="4.54296875" style="7" customWidth="1"/>
    <col min="4" max="4" width="2.1796875" style="6" customWidth="1"/>
    <col min="5" max="5" width="16.26953125" style="3" customWidth="1"/>
    <col min="6" max="6" width="14.26953125" style="3" customWidth="1"/>
    <col min="7" max="7" width="16.7265625" style="3" customWidth="1"/>
    <col min="8" max="8" width="17.54296875" style="3" customWidth="1"/>
    <col min="9" max="16384" width="9.1796875" style="1"/>
  </cols>
  <sheetData>
    <row r="1" spans="1:221" s="4" customFormat="1" ht="15.75" customHeight="1" x14ac:dyDescent="0.35">
      <c r="A1" s="48" t="s">
        <v>39</v>
      </c>
      <c r="B1" s="48"/>
      <c r="C1" s="48"/>
      <c r="D1" s="48"/>
      <c r="E1" s="48"/>
      <c r="F1" s="48"/>
      <c r="G1" s="48"/>
      <c r="H1" s="48"/>
    </row>
    <row r="2" spans="1:221" s="4" customFormat="1" ht="15.5" x14ac:dyDescent="0.35">
      <c r="A2" s="48" t="s">
        <v>45</v>
      </c>
      <c r="B2" s="48"/>
      <c r="C2" s="48"/>
      <c r="D2" s="48"/>
      <c r="E2" s="48"/>
      <c r="F2" s="48"/>
      <c r="G2" s="48"/>
      <c r="H2" s="48"/>
    </row>
    <row r="3" spans="1:221" s="4" customFormat="1" ht="10.5" customHeight="1" x14ac:dyDescent="0.35">
      <c r="A3" s="22"/>
      <c r="B3" s="22"/>
      <c r="C3" s="22"/>
      <c r="D3" s="22"/>
      <c r="E3" s="22"/>
      <c r="F3" s="22"/>
      <c r="G3" s="22"/>
      <c r="H3" s="22"/>
    </row>
    <row r="4" spans="1:221" ht="10.5" x14ac:dyDescent="0.25">
      <c r="E4" s="47" t="s">
        <v>0</v>
      </c>
      <c r="F4" s="47"/>
      <c r="G4" s="47"/>
      <c r="H4" s="21" t="s">
        <v>38</v>
      </c>
    </row>
    <row r="5" spans="1:221" x14ac:dyDescent="0.2">
      <c r="E5" s="2" t="s">
        <v>31</v>
      </c>
      <c r="F5" s="2" t="s">
        <v>30</v>
      </c>
      <c r="G5" s="2" t="s">
        <v>29</v>
      </c>
      <c r="H5" s="2" t="s">
        <v>29</v>
      </c>
    </row>
    <row r="6" spans="1:221" x14ac:dyDescent="0.2">
      <c r="C6" s="7" t="s">
        <v>2</v>
      </c>
      <c r="E6" s="2" t="s">
        <v>33</v>
      </c>
      <c r="F6" s="2" t="s">
        <v>33</v>
      </c>
      <c r="G6" s="2" t="s">
        <v>34</v>
      </c>
      <c r="H6" s="2" t="s">
        <v>32</v>
      </c>
    </row>
    <row r="7" spans="1:221" s="9" customFormat="1" ht="6.75" customHeight="1" x14ac:dyDescent="0.25">
      <c r="A7" s="1"/>
      <c r="B7" s="1"/>
      <c r="C7" s="7"/>
      <c r="D7" s="6"/>
      <c r="E7" s="3"/>
      <c r="F7" s="3"/>
      <c r="G7" s="3"/>
      <c r="H7" s="3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</row>
    <row r="8" spans="1:221" s="14" customFormat="1" ht="13.15" customHeight="1" x14ac:dyDescent="0.25">
      <c r="A8" s="23" t="s">
        <v>5</v>
      </c>
      <c r="B8" s="23"/>
      <c r="C8" s="23" t="s">
        <v>2</v>
      </c>
      <c r="D8" s="24"/>
      <c r="E8" s="38">
        <v>26947538591</v>
      </c>
      <c r="F8" s="38">
        <v>594046568</v>
      </c>
      <c r="G8" s="38">
        <v>27541585159</v>
      </c>
      <c r="H8" s="38">
        <v>1079392423</v>
      </c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</row>
    <row r="9" spans="1:221" s="16" customFormat="1" ht="12.25" customHeight="1" x14ac:dyDescent="0.25">
      <c r="A9" s="25" t="s">
        <v>6</v>
      </c>
      <c r="B9" s="25"/>
      <c r="C9" s="25" t="s">
        <v>2</v>
      </c>
      <c r="D9" s="26"/>
      <c r="E9" s="39">
        <v>6629849448</v>
      </c>
      <c r="F9" s="40">
        <v>0</v>
      </c>
      <c r="G9" s="39">
        <v>6629849448</v>
      </c>
      <c r="H9" s="39">
        <v>32441438</v>
      </c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5"/>
      <c r="DN9" s="15"/>
      <c r="DO9" s="15"/>
      <c r="DP9" s="15"/>
      <c r="DQ9" s="15"/>
      <c r="DR9" s="15"/>
      <c r="DS9" s="15"/>
      <c r="DT9" s="15"/>
      <c r="DU9" s="15"/>
      <c r="DV9" s="15"/>
      <c r="DW9" s="15"/>
      <c r="DX9" s="15"/>
      <c r="DY9" s="15"/>
      <c r="DZ9" s="15"/>
      <c r="EA9" s="15"/>
      <c r="EB9" s="15"/>
      <c r="EC9" s="15"/>
      <c r="ED9" s="15"/>
      <c r="EE9" s="15"/>
      <c r="EF9" s="15"/>
      <c r="EG9" s="15"/>
      <c r="EH9" s="15"/>
      <c r="EI9" s="15"/>
      <c r="EJ9" s="15"/>
      <c r="EK9" s="15"/>
      <c r="EL9" s="15"/>
      <c r="EM9" s="15"/>
      <c r="EN9" s="15"/>
      <c r="EO9" s="15"/>
      <c r="EP9" s="15"/>
      <c r="EQ9" s="15"/>
      <c r="ER9" s="15"/>
      <c r="ES9" s="15"/>
      <c r="ET9" s="15"/>
      <c r="EU9" s="15"/>
      <c r="EV9" s="15"/>
      <c r="EW9" s="15"/>
      <c r="EX9" s="15"/>
      <c r="EY9" s="15"/>
      <c r="EZ9" s="15"/>
      <c r="FA9" s="15"/>
      <c r="FB9" s="15"/>
      <c r="FC9" s="15"/>
      <c r="FD9" s="15"/>
      <c r="FE9" s="15"/>
      <c r="FF9" s="15"/>
      <c r="FG9" s="15"/>
      <c r="FH9" s="15"/>
      <c r="FI9" s="15"/>
      <c r="FJ9" s="15"/>
      <c r="FK9" s="15"/>
      <c r="FL9" s="15"/>
      <c r="FM9" s="15"/>
      <c r="FN9" s="15"/>
      <c r="FO9" s="15"/>
      <c r="FP9" s="15"/>
      <c r="FQ9" s="15"/>
      <c r="FR9" s="15"/>
      <c r="FS9" s="15"/>
      <c r="FT9" s="15"/>
      <c r="FU9" s="15"/>
      <c r="FV9" s="15"/>
      <c r="FW9" s="15"/>
      <c r="FX9" s="15"/>
      <c r="FY9" s="15"/>
      <c r="FZ9" s="15"/>
      <c r="GA9" s="15"/>
      <c r="GB9" s="15"/>
      <c r="GC9" s="15"/>
      <c r="GD9" s="15"/>
      <c r="GE9" s="15"/>
      <c r="GF9" s="15"/>
      <c r="GG9" s="15"/>
      <c r="GH9" s="15"/>
      <c r="GI9" s="15"/>
      <c r="GJ9" s="15"/>
      <c r="GK9" s="15"/>
      <c r="GL9" s="15"/>
      <c r="GM9" s="15"/>
      <c r="GN9" s="15"/>
      <c r="GO9" s="15"/>
      <c r="GP9" s="15"/>
      <c r="GQ9" s="15"/>
      <c r="GR9" s="15"/>
      <c r="GS9" s="15"/>
      <c r="GT9" s="15"/>
      <c r="GU9" s="15"/>
      <c r="GV9" s="15"/>
      <c r="GW9" s="15"/>
      <c r="GX9" s="15"/>
      <c r="GY9" s="15"/>
      <c r="GZ9" s="15"/>
      <c r="HA9" s="15"/>
      <c r="HB9" s="15"/>
      <c r="HC9" s="15"/>
      <c r="HD9" s="15"/>
      <c r="HE9" s="15"/>
      <c r="HF9" s="15"/>
      <c r="HG9" s="15"/>
      <c r="HH9" s="15"/>
      <c r="HI9" s="15"/>
      <c r="HJ9" s="15"/>
      <c r="HK9" s="15"/>
      <c r="HL9" s="15"/>
      <c r="HM9" s="15"/>
    </row>
    <row r="10" spans="1:221" s="10" customFormat="1" ht="12.25" customHeight="1" x14ac:dyDescent="0.25">
      <c r="A10" s="17" t="s">
        <v>41</v>
      </c>
      <c r="B10" s="17"/>
      <c r="C10" s="17" t="s">
        <v>2</v>
      </c>
      <c r="D10" s="18"/>
      <c r="E10" s="36">
        <f>SUM(E8:E9)</f>
        <v>33577388039</v>
      </c>
      <c r="F10" s="36">
        <f>SUM(F8:F9)</f>
        <v>594046568</v>
      </c>
      <c r="G10" s="36">
        <f>SUM(G8:G9)</f>
        <v>34171434607</v>
      </c>
      <c r="H10" s="36">
        <f>SUM(H8:H9)</f>
        <v>1111833861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</row>
    <row r="11" spans="1:221" s="9" customFormat="1" ht="12.25" customHeight="1" x14ac:dyDescent="0.25">
      <c r="A11" s="19" t="s">
        <v>1</v>
      </c>
      <c r="B11" s="19"/>
      <c r="C11" s="11" t="s">
        <v>2</v>
      </c>
      <c r="D11" s="8"/>
      <c r="E11" s="36" t="s">
        <v>3</v>
      </c>
      <c r="F11" s="36" t="s">
        <v>4</v>
      </c>
      <c r="G11" s="36" t="s">
        <v>3</v>
      </c>
      <c r="H11" s="36" t="s">
        <v>3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</row>
    <row r="12" spans="1:221" s="14" customFormat="1" ht="12.25" customHeight="1" x14ac:dyDescent="0.25">
      <c r="A12" s="23" t="s">
        <v>7</v>
      </c>
      <c r="B12" s="23"/>
      <c r="C12" s="23" t="s">
        <v>2</v>
      </c>
      <c r="D12" s="24"/>
      <c r="E12" s="38">
        <v>20530565236</v>
      </c>
      <c r="F12" s="38">
        <v>83200</v>
      </c>
      <c r="G12" s="38">
        <v>20530648436</v>
      </c>
      <c r="H12" s="38">
        <v>391479136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  <c r="FP12" s="13"/>
      <c r="FQ12" s="13"/>
      <c r="FR12" s="13"/>
      <c r="FS12" s="13"/>
      <c r="FT12" s="13"/>
      <c r="FU12" s="13"/>
      <c r="FV12" s="13"/>
      <c r="FW12" s="13"/>
      <c r="FX12" s="13"/>
      <c r="FY12" s="13"/>
      <c r="FZ12" s="13"/>
      <c r="GA12" s="13"/>
      <c r="GB12" s="13"/>
      <c r="GC12" s="13"/>
      <c r="GD12" s="13"/>
      <c r="GE12" s="13"/>
      <c r="GF12" s="13"/>
      <c r="GG12" s="13"/>
      <c r="GH12" s="13"/>
      <c r="GI12" s="13"/>
      <c r="GJ12" s="13"/>
      <c r="GK12" s="13"/>
      <c r="GL12" s="13"/>
      <c r="GM12" s="13"/>
      <c r="GN12" s="13"/>
      <c r="GO12" s="13"/>
      <c r="GP12" s="13"/>
      <c r="GQ12" s="13"/>
      <c r="GR12" s="13"/>
      <c r="GS12" s="13"/>
      <c r="GT12" s="13"/>
      <c r="GU12" s="13"/>
      <c r="GV12" s="13"/>
      <c r="GW12" s="13"/>
      <c r="GX12" s="13"/>
      <c r="GY12" s="13"/>
      <c r="GZ12" s="13"/>
      <c r="HA12" s="13"/>
      <c r="HB12" s="13"/>
      <c r="HC12" s="13"/>
      <c r="HD12" s="13"/>
      <c r="HE12" s="13"/>
      <c r="HF12" s="13"/>
      <c r="HG12" s="13"/>
      <c r="HH12" s="13"/>
      <c r="HI12" s="13"/>
      <c r="HJ12" s="13"/>
      <c r="HK12" s="13"/>
      <c r="HL12" s="13"/>
      <c r="HM12" s="13"/>
    </row>
    <row r="13" spans="1:221" s="16" customFormat="1" ht="12.25" customHeight="1" x14ac:dyDescent="0.25">
      <c r="A13" s="25" t="s">
        <v>8</v>
      </c>
      <c r="B13" s="25"/>
      <c r="C13" s="25" t="s">
        <v>2</v>
      </c>
      <c r="D13" s="26"/>
      <c r="E13" s="38">
        <v>2045196720</v>
      </c>
      <c r="F13" s="43">
        <v>0</v>
      </c>
      <c r="G13" s="38">
        <v>2045196720</v>
      </c>
      <c r="H13" s="38">
        <v>60710446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</row>
    <row r="14" spans="1:221" s="16" customFormat="1" ht="12.25" customHeight="1" x14ac:dyDescent="0.25">
      <c r="A14" s="25" t="s">
        <v>40</v>
      </c>
      <c r="B14" s="25"/>
      <c r="C14" s="25" t="s">
        <v>2</v>
      </c>
      <c r="D14" s="26"/>
      <c r="E14" s="39">
        <v>7519946047</v>
      </c>
      <c r="F14" s="39">
        <v>100</v>
      </c>
      <c r="G14" s="39">
        <v>7519946147</v>
      </c>
      <c r="H14" s="39">
        <v>48107570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  <c r="DJ14" s="15"/>
      <c r="DK14" s="15"/>
      <c r="DL14" s="15"/>
      <c r="DM14" s="15"/>
      <c r="DN14" s="15"/>
      <c r="DO14" s="15"/>
      <c r="DP14" s="15"/>
      <c r="DQ14" s="15"/>
      <c r="DR14" s="15"/>
      <c r="DS14" s="15"/>
      <c r="DT14" s="15"/>
      <c r="DU14" s="15"/>
      <c r="DV14" s="15"/>
      <c r="DW14" s="15"/>
      <c r="DX14" s="15"/>
      <c r="DY14" s="15"/>
      <c r="DZ14" s="15"/>
      <c r="EA14" s="15"/>
      <c r="EB14" s="15"/>
      <c r="EC14" s="15"/>
      <c r="ED14" s="15"/>
      <c r="EE14" s="15"/>
      <c r="EF14" s="15"/>
      <c r="EG14" s="15"/>
      <c r="EH14" s="15"/>
      <c r="EI14" s="15"/>
      <c r="EJ14" s="15"/>
      <c r="EK14" s="15"/>
      <c r="EL14" s="15"/>
      <c r="EM14" s="15"/>
      <c r="EN14" s="15"/>
      <c r="EO14" s="15"/>
      <c r="EP14" s="15"/>
      <c r="EQ14" s="15"/>
      <c r="ER14" s="15"/>
      <c r="ES14" s="15"/>
      <c r="ET14" s="15"/>
      <c r="EU14" s="15"/>
      <c r="EV14" s="15"/>
      <c r="EW14" s="15"/>
      <c r="EX14" s="15"/>
      <c r="EY14" s="15"/>
      <c r="EZ14" s="15"/>
      <c r="FA14" s="15"/>
      <c r="FB14" s="15"/>
      <c r="FC14" s="15"/>
      <c r="FD14" s="15"/>
      <c r="FE14" s="15"/>
      <c r="FF14" s="15"/>
      <c r="FG14" s="15"/>
      <c r="FH14" s="15"/>
      <c r="FI14" s="15"/>
      <c r="FJ14" s="15"/>
      <c r="FK14" s="15"/>
      <c r="FL14" s="15"/>
      <c r="FM14" s="15"/>
      <c r="FN14" s="15"/>
      <c r="FO14" s="15"/>
      <c r="FP14" s="15"/>
      <c r="FQ14" s="15"/>
      <c r="FR14" s="15"/>
      <c r="FS14" s="15"/>
      <c r="FT14" s="15"/>
      <c r="FU14" s="15"/>
      <c r="FV14" s="15"/>
      <c r="FW14" s="15"/>
      <c r="FX14" s="15"/>
      <c r="FY14" s="15"/>
      <c r="FZ14" s="15"/>
      <c r="GA14" s="15"/>
      <c r="GB14" s="15"/>
      <c r="GC14" s="15"/>
      <c r="GD14" s="15"/>
      <c r="GE14" s="15"/>
      <c r="GF14" s="15"/>
      <c r="GG14" s="15"/>
      <c r="GH14" s="15"/>
      <c r="GI14" s="15"/>
      <c r="GJ14" s="15"/>
      <c r="GK14" s="15"/>
      <c r="GL14" s="15"/>
      <c r="GM14" s="15"/>
      <c r="GN14" s="15"/>
      <c r="GO14" s="15"/>
      <c r="GP14" s="15"/>
      <c r="GQ14" s="15"/>
      <c r="GR14" s="15"/>
      <c r="GS14" s="15"/>
      <c r="GT14" s="15"/>
      <c r="GU14" s="15"/>
      <c r="GV14" s="15"/>
      <c r="GW14" s="15"/>
      <c r="GX14" s="15"/>
      <c r="GY14" s="15"/>
      <c r="GZ14" s="15"/>
      <c r="HA14" s="15"/>
      <c r="HB14" s="15"/>
      <c r="HC14" s="15"/>
      <c r="HD14" s="15"/>
      <c r="HE14" s="15"/>
      <c r="HF14" s="15"/>
      <c r="HG14" s="15"/>
      <c r="HH14" s="15"/>
      <c r="HI14" s="15"/>
      <c r="HJ14" s="15"/>
      <c r="HK14" s="15"/>
      <c r="HL14" s="15"/>
      <c r="HM14" s="15"/>
    </row>
    <row r="15" spans="1:221" s="10" customFormat="1" ht="12.25" customHeight="1" x14ac:dyDescent="0.25">
      <c r="A15" s="17" t="s">
        <v>42</v>
      </c>
      <c r="B15" s="17"/>
      <c r="C15" s="17" t="s">
        <v>2</v>
      </c>
      <c r="D15" s="18"/>
      <c r="E15" s="36">
        <f>SUM(E12:E14)</f>
        <v>30095708003</v>
      </c>
      <c r="F15" s="36">
        <f t="shared" ref="F15:H15" si="0">SUM(F12:F14)</f>
        <v>83300</v>
      </c>
      <c r="G15" s="36">
        <f t="shared" si="0"/>
        <v>30095791303</v>
      </c>
      <c r="H15" s="36">
        <f t="shared" si="0"/>
        <v>500297152</v>
      </c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</row>
    <row r="16" spans="1:221" s="9" customFormat="1" ht="12.25" customHeight="1" x14ac:dyDescent="0.25">
      <c r="A16" s="20" t="s">
        <v>1</v>
      </c>
      <c r="B16" s="20"/>
      <c r="C16" s="7" t="s">
        <v>2</v>
      </c>
      <c r="D16" s="6"/>
      <c r="E16" s="36" t="s">
        <v>3</v>
      </c>
      <c r="F16" s="36" t="s">
        <v>4</v>
      </c>
      <c r="G16" s="36" t="s">
        <v>3</v>
      </c>
      <c r="H16" s="36" t="s">
        <v>3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</row>
    <row r="17" spans="1:221" s="14" customFormat="1" ht="12.25" customHeight="1" x14ac:dyDescent="0.25">
      <c r="A17" s="23" t="s">
        <v>9</v>
      </c>
      <c r="B17" s="23"/>
      <c r="C17" s="23" t="s">
        <v>2</v>
      </c>
      <c r="D17" s="24"/>
      <c r="E17" s="38">
        <v>9448085158</v>
      </c>
      <c r="F17" s="43">
        <v>0</v>
      </c>
      <c r="G17" s="43">
        <v>9448085158</v>
      </c>
      <c r="H17" s="38">
        <v>146701040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  <c r="FC17" s="13"/>
      <c r="FD17" s="13"/>
      <c r="FE17" s="13"/>
      <c r="FF17" s="13"/>
      <c r="FG17" s="13"/>
      <c r="FH17" s="13"/>
      <c r="FI17" s="13"/>
      <c r="FJ17" s="13"/>
      <c r="FK17" s="13"/>
      <c r="FL17" s="13"/>
      <c r="FM17" s="13"/>
      <c r="FN17" s="13"/>
      <c r="FO17" s="13"/>
      <c r="FP17" s="13"/>
      <c r="FQ17" s="13"/>
      <c r="FR17" s="13"/>
      <c r="FS17" s="13"/>
      <c r="FT17" s="13"/>
      <c r="FU17" s="13"/>
      <c r="FV17" s="13"/>
      <c r="FW17" s="13"/>
      <c r="FX17" s="13"/>
      <c r="FY17" s="13"/>
      <c r="FZ17" s="13"/>
      <c r="GA17" s="13"/>
      <c r="GB17" s="13"/>
      <c r="GC17" s="13"/>
      <c r="GD17" s="13"/>
      <c r="GE17" s="13"/>
      <c r="GF17" s="13"/>
      <c r="GG17" s="13"/>
      <c r="GH17" s="13"/>
      <c r="GI17" s="13"/>
      <c r="GJ17" s="13"/>
      <c r="GK17" s="13"/>
      <c r="GL17" s="13"/>
      <c r="GM17" s="13"/>
      <c r="GN17" s="13"/>
      <c r="GO17" s="13"/>
      <c r="GP17" s="13"/>
      <c r="GQ17" s="13"/>
      <c r="GR17" s="13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</row>
    <row r="18" spans="1:221" s="16" customFormat="1" ht="12.25" customHeight="1" x14ac:dyDescent="0.25">
      <c r="A18" s="25" t="s">
        <v>10</v>
      </c>
      <c r="B18" s="25"/>
      <c r="C18" s="25" t="s">
        <v>2</v>
      </c>
      <c r="D18" s="26"/>
      <c r="E18" s="38">
        <v>3974345317</v>
      </c>
      <c r="F18" s="42">
        <v>0</v>
      </c>
      <c r="G18" s="38">
        <v>3974345317</v>
      </c>
      <c r="H18" s="38">
        <v>21348191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  <c r="DJ18" s="15"/>
      <c r="DK18" s="15"/>
      <c r="DL18" s="15"/>
      <c r="DM18" s="15"/>
      <c r="DN18" s="15"/>
      <c r="DO18" s="15"/>
      <c r="DP18" s="15"/>
      <c r="DQ18" s="15"/>
      <c r="DR18" s="15"/>
      <c r="DS18" s="15"/>
      <c r="DT18" s="15"/>
      <c r="DU18" s="15"/>
      <c r="DV18" s="15"/>
      <c r="DW18" s="15"/>
      <c r="DX18" s="15"/>
      <c r="DY18" s="15"/>
      <c r="DZ18" s="15"/>
      <c r="EA18" s="15"/>
      <c r="EB18" s="15"/>
      <c r="EC18" s="15"/>
      <c r="ED18" s="15"/>
      <c r="EE18" s="15"/>
      <c r="EF18" s="15"/>
      <c r="EG18" s="15"/>
      <c r="EH18" s="15"/>
      <c r="EI18" s="15"/>
      <c r="EJ18" s="15"/>
      <c r="EK18" s="15"/>
      <c r="EL18" s="15"/>
      <c r="EM18" s="15"/>
      <c r="EN18" s="15"/>
      <c r="EO18" s="15"/>
      <c r="EP18" s="15"/>
      <c r="EQ18" s="15"/>
      <c r="ER18" s="15"/>
      <c r="ES18" s="15"/>
      <c r="ET18" s="15"/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5"/>
      <c r="FK18" s="15"/>
      <c r="FL18" s="15"/>
      <c r="FM18" s="15"/>
      <c r="FN18" s="15"/>
      <c r="FO18" s="15"/>
      <c r="FP18" s="15"/>
      <c r="FQ18" s="15"/>
      <c r="FR18" s="15"/>
      <c r="FS18" s="15"/>
      <c r="FT18" s="15"/>
      <c r="FU18" s="15"/>
      <c r="FV18" s="15"/>
      <c r="FW18" s="15"/>
      <c r="FX18" s="15"/>
      <c r="FY18" s="15"/>
      <c r="FZ18" s="15"/>
      <c r="GA18" s="15"/>
      <c r="GB18" s="15"/>
      <c r="GC18" s="15"/>
      <c r="GD18" s="15"/>
      <c r="GE18" s="15"/>
      <c r="GF18" s="15"/>
      <c r="GG18" s="15"/>
      <c r="GH18" s="15"/>
      <c r="GI18" s="15"/>
      <c r="GJ18" s="15"/>
      <c r="GK18" s="15"/>
      <c r="GL18" s="15"/>
      <c r="GM18" s="15"/>
      <c r="GN18" s="15"/>
      <c r="GO18" s="15"/>
      <c r="GP18" s="15"/>
      <c r="GQ18" s="15"/>
      <c r="GR18" s="15"/>
      <c r="GS18" s="15"/>
      <c r="GT18" s="15"/>
      <c r="GU18" s="15"/>
      <c r="GV18" s="15"/>
      <c r="GW18" s="15"/>
      <c r="GX18" s="15"/>
      <c r="GY18" s="15"/>
      <c r="GZ18" s="15"/>
      <c r="HA18" s="15"/>
      <c r="HB18" s="15"/>
      <c r="HC18" s="15"/>
      <c r="HD18" s="15"/>
      <c r="HE18" s="15"/>
      <c r="HF18" s="15"/>
      <c r="HG18" s="15"/>
      <c r="HH18" s="15"/>
      <c r="HI18" s="15"/>
      <c r="HJ18" s="15"/>
      <c r="HK18" s="15"/>
      <c r="HL18" s="15"/>
      <c r="HM18" s="15"/>
    </row>
    <row r="19" spans="1:221" s="9" customFormat="1" ht="12.25" customHeight="1" x14ac:dyDescent="0.25">
      <c r="A19" s="20"/>
      <c r="B19" s="20"/>
      <c r="C19" s="7"/>
      <c r="D19" s="6"/>
      <c r="E19" s="36"/>
      <c r="F19" s="36"/>
      <c r="G19" s="36"/>
      <c r="H19" s="36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</row>
    <row r="20" spans="1:221" s="14" customFormat="1" ht="12.25" customHeight="1" x14ac:dyDescent="0.25">
      <c r="A20" s="23" t="s">
        <v>11</v>
      </c>
      <c r="B20" s="23"/>
      <c r="C20" s="23" t="s">
        <v>2</v>
      </c>
      <c r="D20" s="24"/>
      <c r="E20" s="38">
        <v>9015311985</v>
      </c>
      <c r="F20" s="43">
        <v>0</v>
      </c>
      <c r="G20" s="38">
        <v>9015311985</v>
      </c>
      <c r="H20" s="38">
        <v>395649888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  <c r="FC20" s="13"/>
      <c r="FD20" s="13"/>
      <c r="FE20" s="13"/>
      <c r="FF20" s="13"/>
      <c r="FG20" s="13"/>
      <c r="FH20" s="13"/>
      <c r="FI20" s="13"/>
      <c r="FJ20" s="13"/>
      <c r="FK20" s="13"/>
      <c r="FL20" s="13"/>
      <c r="FM20" s="13"/>
      <c r="FN20" s="13"/>
      <c r="FO20" s="13"/>
      <c r="FP20" s="13"/>
      <c r="FQ20" s="13"/>
      <c r="FR20" s="13"/>
      <c r="FS20" s="13"/>
      <c r="FT20" s="13"/>
      <c r="FU20" s="13"/>
      <c r="FV20" s="13"/>
      <c r="FW20" s="13"/>
      <c r="FX20" s="13"/>
      <c r="FY20" s="13"/>
      <c r="FZ20" s="13"/>
      <c r="GA20" s="13"/>
      <c r="GB20" s="13"/>
      <c r="GC20" s="13"/>
      <c r="GD20" s="13"/>
      <c r="GE20" s="13"/>
      <c r="GF20" s="13"/>
      <c r="GG20" s="13"/>
      <c r="GH20" s="13"/>
      <c r="GI20" s="13"/>
      <c r="GJ20" s="13"/>
      <c r="GK20" s="13"/>
      <c r="GL20" s="13"/>
      <c r="GM20" s="13"/>
      <c r="GN20" s="13"/>
      <c r="GO20" s="13"/>
      <c r="GP20" s="13"/>
      <c r="GQ20" s="13"/>
      <c r="GR20" s="13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</row>
    <row r="21" spans="1:221" s="16" customFormat="1" ht="12.25" customHeight="1" x14ac:dyDescent="0.25">
      <c r="A21" s="25" t="s">
        <v>12</v>
      </c>
      <c r="B21" s="25"/>
      <c r="C21" s="25" t="s">
        <v>2</v>
      </c>
      <c r="D21" s="26"/>
      <c r="E21" s="38">
        <v>135925793</v>
      </c>
      <c r="F21" s="42">
        <v>0</v>
      </c>
      <c r="G21" s="38">
        <v>135925793</v>
      </c>
      <c r="H21" s="38">
        <v>8292860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  <c r="DJ21" s="15"/>
      <c r="DK21" s="15"/>
      <c r="DL21" s="15"/>
      <c r="DM21" s="15"/>
      <c r="DN21" s="15"/>
      <c r="DO21" s="15"/>
      <c r="DP21" s="15"/>
      <c r="DQ21" s="15"/>
      <c r="DR21" s="15"/>
      <c r="DS21" s="15"/>
      <c r="DT21" s="15"/>
      <c r="DU21" s="15"/>
      <c r="DV21" s="15"/>
      <c r="DW21" s="15"/>
      <c r="DX21" s="15"/>
      <c r="DY21" s="15"/>
      <c r="DZ21" s="15"/>
      <c r="EA21" s="15"/>
      <c r="EB21" s="15"/>
      <c r="EC21" s="15"/>
      <c r="ED21" s="15"/>
      <c r="EE21" s="15"/>
      <c r="EF21" s="15"/>
      <c r="EG21" s="15"/>
      <c r="EH21" s="15"/>
      <c r="EI21" s="15"/>
      <c r="EJ21" s="15"/>
      <c r="EK21" s="15"/>
      <c r="EL21" s="15"/>
      <c r="EM21" s="15"/>
      <c r="EN21" s="15"/>
      <c r="EO21" s="15"/>
      <c r="EP21" s="15"/>
      <c r="EQ21" s="15"/>
      <c r="ER21" s="15"/>
      <c r="ES21" s="15"/>
      <c r="ET21" s="15"/>
      <c r="EU21" s="15"/>
      <c r="EV21" s="15"/>
      <c r="EW21" s="15"/>
      <c r="EX21" s="15"/>
      <c r="EY21" s="15"/>
      <c r="EZ21" s="15"/>
      <c r="FA21" s="15"/>
      <c r="FB21" s="15"/>
      <c r="FC21" s="15"/>
      <c r="FD21" s="15"/>
      <c r="FE21" s="15"/>
      <c r="FF21" s="15"/>
      <c r="FG21" s="15"/>
      <c r="FH21" s="15"/>
      <c r="FI21" s="15"/>
      <c r="FJ21" s="15"/>
      <c r="FK21" s="15"/>
      <c r="FL21" s="15"/>
      <c r="FM21" s="15"/>
      <c r="FN21" s="15"/>
      <c r="FO21" s="15"/>
      <c r="FP21" s="15"/>
      <c r="FQ21" s="15"/>
      <c r="FR21" s="15"/>
      <c r="FS21" s="15"/>
      <c r="FT21" s="15"/>
      <c r="FU21" s="15"/>
      <c r="FV21" s="15"/>
      <c r="FW21" s="15"/>
      <c r="FX21" s="15"/>
      <c r="FY21" s="15"/>
      <c r="FZ21" s="15"/>
      <c r="GA21" s="15"/>
      <c r="GB21" s="15"/>
      <c r="GC21" s="15"/>
      <c r="GD21" s="15"/>
      <c r="GE21" s="15"/>
      <c r="GF21" s="15"/>
      <c r="GG21" s="15"/>
      <c r="GH21" s="15"/>
      <c r="GI21" s="15"/>
      <c r="GJ21" s="15"/>
      <c r="GK21" s="15"/>
      <c r="GL21" s="15"/>
      <c r="GM21" s="15"/>
      <c r="GN21" s="15"/>
      <c r="GO21" s="15"/>
      <c r="GP21" s="15"/>
      <c r="GQ21" s="15"/>
      <c r="GR21" s="15"/>
      <c r="GS21" s="15"/>
      <c r="GT21" s="15"/>
      <c r="GU21" s="15"/>
      <c r="GV21" s="15"/>
      <c r="GW21" s="15"/>
      <c r="GX21" s="15"/>
      <c r="GY21" s="15"/>
      <c r="GZ21" s="15"/>
      <c r="HA21" s="15"/>
      <c r="HB21" s="15"/>
      <c r="HC21" s="15"/>
      <c r="HD21" s="15"/>
      <c r="HE21" s="15"/>
      <c r="HF21" s="15"/>
      <c r="HG21" s="15"/>
      <c r="HH21" s="15"/>
      <c r="HI21" s="15"/>
      <c r="HJ21" s="15"/>
      <c r="HK21" s="15"/>
      <c r="HL21" s="15"/>
      <c r="HM21" s="15"/>
    </row>
    <row r="22" spans="1:221" s="16" customFormat="1" ht="12.25" customHeight="1" x14ac:dyDescent="0.25">
      <c r="A22" s="25" t="s">
        <v>13</v>
      </c>
      <c r="B22" s="25"/>
      <c r="C22" s="25" t="s">
        <v>2</v>
      </c>
      <c r="D22" s="26"/>
      <c r="E22" s="38">
        <v>8600880</v>
      </c>
      <c r="F22" s="42">
        <v>0</v>
      </c>
      <c r="G22" s="38">
        <v>8600880</v>
      </c>
      <c r="H22" s="42">
        <v>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5"/>
      <c r="BO22" s="15"/>
      <c r="BP22" s="15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  <c r="DJ22" s="15"/>
      <c r="DK22" s="15"/>
      <c r="DL22" s="15"/>
      <c r="DM22" s="15"/>
      <c r="DN22" s="15"/>
      <c r="DO22" s="15"/>
      <c r="DP22" s="15"/>
      <c r="DQ22" s="15"/>
      <c r="DR22" s="15"/>
      <c r="DS22" s="15"/>
      <c r="DT22" s="15"/>
      <c r="DU22" s="15"/>
      <c r="DV22" s="15"/>
      <c r="DW22" s="15"/>
      <c r="DX22" s="15"/>
      <c r="DY22" s="15"/>
      <c r="DZ22" s="15"/>
      <c r="EA22" s="15"/>
      <c r="EB22" s="15"/>
      <c r="EC22" s="15"/>
      <c r="ED22" s="15"/>
      <c r="EE22" s="15"/>
      <c r="EF22" s="15"/>
      <c r="EG22" s="15"/>
      <c r="EH22" s="15"/>
      <c r="EI22" s="15"/>
      <c r="EJ22" s="15"/>
      <c r="EK22" s="15"/>
      <c r="EL22" s="15"/>
      <c r="EM22" s="15"/>
      <c r="EN22" s="15"/>
      <c r="EO22" s="15"/>
      <c r="EP22" s="15"/>
      <c r="EQ22" s="15"/>
      <c r="ER22" s="15"/>
      <c r="ES22" s="15"/>
      <c r="ET22" s="15"/>
      <c r="EU22" s="15"/>
      <c r="EV22" s="15"/>
      <c r="EW22" s="15"/>
      <c r="EX22" s="15"/>
      <c r="EY22" s="15"/>
      <c r="EZ22" s="15"/>
      <c r="FA22" s="15"/>
      <c r="FB22" s="15"/>
      <c r="FC22" s="15"/>
      <c r="FD22" s="15"/>
      <c r="FE22" s="15"/>
      <c r="FF22" s="15"/>
      <c r="FG22" s="15"/>
      <c r="FH22" s="15"/>
      <c r="FI22" s="15"/>
      <c r="FJ22" s="15"/>
      <c r="FK22" s="15"/>
      <c r="FL22" s="15"/>
      <c r="FM22" s="15"/>
      <c r="FN22" s="15"/>
      <c r="FO22" s="15"/>
      <c r="FP22" s="15"/>
      <c r="FQ22" s="15"/>
      <c r="FR22" s="15"/>
      <c r="FS22" s="15"/>
      <c r="FT22" s="15"/>
      <c r="FU22" s="15"/>
      <c r="FV22" s="15"/>
      <c r="FW22" s="15"/>
      <c r="FX22" s="15"/>
      <c r="FY22" s="15"/>
      <c r="FZ22" s="15"/>
      <c r="GA22" s="15"/>
      <c r="GB22" s="15"/>
      <c r="GC22" s="15"/>
      <c r="GD22" s="15"/>
      <c r="GE22" s="15"/>
      <c r="GF22" s="15"/>
      <c r="GG22" s="15"/>
      <c r="GH22" s="15"/>
      <c r="GI22" s="15"/>
      <c r="GJ22" s="15"/>
      <c r="GK22" s="15"/>
      <c r="GL22" s="15"/>
      <c r="GM22" s="15"/>
      <c r="GN22" s="15"/>
      <c r="GO22" s="15"/>
      <c r="GP22" s="15"/>
      <c r="GQ22" s="15"/>
      <c r="GR22" s="15"/>
      <c r="GS22" s="15"/>
      <c r="GT22" s="15"/>
      <c r="GU22" s="15"/>
      <c r="GV22" s="15"/>
      <c r="GW22" s="15"/>
      <c r="GX22" s="15"/>
      <c r="GY22" s="15"/>
      <c r="GZ22" s="15"/>
      <c r="HA22" s="15"/>
      <c r="HB22" s="15"/>
      <c r="HC22" s="15"/>
      <c r="HD22" s="15"/>
      <c r="HE22" s="15"/>
      <c r="HF22" s="15"/>
      <c r="HG22" s="15"/>
      <c r="HH22" s="15"/>
      <c r="HI22" s="15"/>
      <c r="HJ22" s="15"/>
      <c r="HK22" s="15"/>
      <c r="HL22" s="15"/>
      <c r="HM22" s="15"/>
    </row>
    <row r="23" spans="1:221" s="16" customFormat="1" ht="12.25" customHeight="1" x14ac:dyDescent="0.25">
      <c r="A23" s="25" t="s">
        <v>14</v>
      </c>
      <c r="B23" s="25"/>
      <c r="C23" s="25" t="s">
        <v>2</v>
      </c>
      <c r="D23" s="26"/>
      <c r="E23" s="39">
        <v>392305103</v>
      </c>
      <c r="F23" s="40">
        <v>0</v>
      </c>
      <c r="G23" s="39">
        <v>392305103</v>
      </c>
      <c r="H23" s="39">
        <v>315422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5"/>
      <c r="BO23" s="15"/>
      <c r="BP23" s="15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  <c r="DJ23" s="15"/>
      <c r="DK23" s="15"/>
      <c r="DL23" s="15"/>
      <c r="DM23" s="15"/>
      <c r="DN23" s="15"/>
      <c r="DO23" s="15"/>
      <c r="DP23" s="15"/>
      <c r="DQ23" s="15"/>
      <c r="DR23" s="15"/>
      <c r="DS23" s="15"/>
      <c r="DT23" s="15"/>
      <c r="DU23" s="15"/>
      <c r="DV23" s="15"/>
      <c r="DW23" s="15"/>
      <c r="DX23" s="15"/>
      <c r="DY23" s="15"/>
      <c r="DZ23" s="15"/>
      <c r="EA23" s="15"/>
      <c r="EB23" s="15"/>
      <c r="EC23" s="15"/>
      <c r="ED23" s="15"/>
      <c r="EE23" s="15"/>
      <c r="EF23" s="15"/>
      <c r="EG23" s="15"/>
      <c r="EH23" s="15"/>
      <c r="EI23" s="15"/>
      <c r="EJ23" s="15"/>
      <c r="EK23" s="15"/>
      <c r="EL23" s="15"/>
      <c r="EM23" s="15"/>
      <c r="EN23" s="15"/>
      <c r="EO23" s="15"/>
      <c r="EP23" s="15"/>
      <c r="EQ23" s="15"/>
      <c r="ER23" s="15"/>
      <c r="ES23" s="15"/>
      <c r="ET23" s="15"/>
      <c r="EU23" s="15"/>
      <c r="EV23" s="15"/>
      <c r="EW23" s="15"/>
      <c r="EX23" s="15"/>
      <c r="EY23" s="15"/>
      <c r="EZ23" s="15"/>
      <c r="FA23" s="15"/>
      <c r="FB23" s="15"/>
      <c r="FC23" s="15"/>
      <c r="FD23" s="15"/>
      <c r="FE23" s="15"/>
      <c r="FF23" s="15"/>
      <c r="FG23" s="15"/>
      <c r="FH23" s="15"/>
      <c r="FI23" s="15"/>
      <c r="FJ23" s="15"/>
      <c r="FK23" s="15"/>
      <c r="FL23" s="15"/>
      <c r="FM23" s="15"/>
      <c r="FN23" s="15"/>
      <c r="FO23" s="15"/>
      <c r="FP23" s="15"/>
      <c r="FQ23" s="15"/>
      <c r="FR23" s="15"/>
      <c r="FS23" s="15"/>
      <c r="FT23" s="15"/>
      <c r="FU23" s="15"/>
      <c r="FV23" s="15"/>
      <c r="FW23" s="15"/>
      <c r="FX23" s="15"/>
      <c r="FY23" s="15"/>
      <c r="FZ23" s="15"/>
      <c r="GA23" s="15"/>
      <c r="GB23" s="15"/>
      <c r="GC23" s="15"/>
      <c r="GD23" s="15"/>
      <c r="GE23" s="15"/>
      <c r="GF23" s="15"/>
      <c r="GG23" s="15"/>
      <c r="GH23" s="15"/>
      <c r="GI23" s="15"/>
      <c r="GJ23" s="15"/>
      <c r="GK23" s="15"/>
      <c r="GL23" s="15"/>
      <c r="GM23" s="15"/>
      <c r="GN23" s="15"/>
      <c r="GO23" s="15"/>
      <c r="GP23" s="15"/>
      <c r="GQ23" s="15"/>
      <c r="GR23" s="15"/>
      <c r="GS23" s="15"/>
      <c r="GT23" s="15"/>
      <c r="GU23" s="15"/>
      <c r="GV23" s="15"/>
      <c r="GW23" s="15"/>
      <c r="GX23" s="15"/>
      <c r="GY23" s="15"/>
      <c r="GZ23" s="15"/>
      <c r="HA23" s="15"/>
      <c r="HB23" s="15"/>
      <c r="HC23" s="15"/>
      <c r="HD23" s="15"/>
      <c r="HE23" s="15"/>
      <c r="HF23" s="15"/>
      <c r="HG23" s="15"/>
      <c r="HH23" s="15"/>
      <c r="HI23" s="15"/>
      <c r="HJ23" s="15"/>
      <c r="HK23" s="15"/>
      <c r="HL23" s="15"/>
      <c r="HM23" s="15"/>
    </row>
    <row r="24" spans="1:221" s="10" customFormat="1" ht="12.25" customHeight="1" x14ac:dyDescent="0.25">
      <c r="A24" s="17" t="s">
        <v>43</v>
      </c>
      <c r="B24" s="17"/>
      <c r="C24" s="17" t="s">
        <v>2</v>
      </c>
      <c r="D24" s="18"/>
      <c r="E24" s="37">
        <f>SUM(E20:E23)</f>
        <v>9552143761</v>
      </c>
      <c r="F24" s="46">
        <v>0</v>
      </c>
      <c r="G24" s="37">
        <f t="shared" ref="G24:H24" si="1">SUM(G20:G23)</f>
        <v>9552143761</v>
      </c>
      <c r="H24" s="37">
        <f t="shared" si="1"/>
        <v>404258170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</row>
    <row r="25" spans="1:221" s="9" customFormat="1" ht="12.25" customHeight="1" x14ac:dyDescent="0.25">
      <c r="A25" s="20" t="s">
        <v>1</v>
      </c>
      <c r="B25" s="20"/>
      <c r="C25" s="7" t="s">
        <v>2</v>
      </c>
      <c r="D25" s="6"/>
      <c r="E25" s="37"/>
      <c r="F25" s="37" t="s">
        <v>4</v>
      </c>
      <c r="G25" s="37" t="s">
        <v>3</v>
      </c>
      <c r="H25" s="37" t="s">
        <v>3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</row>
    <row r="26" spans="1:221" s="14" customFormat="1" ht="12.25" customHeight="1" x14ac:dyDescent="0.25">
      <c r="A26" s="23" t="s">
        <v>15</v>
      </c>
      <c r="B26" s="23"/>
      <c r="C26" s="23" t="s">
        <v>2</v>
      </c>
      <c r="D26" s="24"/>
      <c r="E26" s="38">
        <v>16997224279</v>
      </c>
      <c r="F26" s="43">
        <v>0</v>
      </c>
      <c r="G26" s="38">
        <v>16997224279</v>
      </c>
      <c r="H26" s="38">
        <v>164396903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  <c r="FC26" s="13"/>
      <c r="FD26" s="13"/>
      <c r="FE26" s="13"/>
      <c r="FF26" s="13"/>
      <c r="FG26" s="13"/>
      <c r="FH26" s="13"/>
      <c r="FI26" s="13"/>
      <c r="FJ26" s="13"/>
      <c r="FK26" s="13"/>
      <c r="FL26" s="13"/>
      <c r="FM26" s="13"/>
      <c r="FN26" s="13"/>
      <c r="FO26" s="13"/>
      <c r="FP26" s="13"/>
      <c r="FQ26" s="13"/>
      <c r="FR26" s="13"/>
      <c r="FS26" s="13"/>
      <c r="FT26" s="13"/>
      <c r="FU26" s="13"/>
      <c r="FV26" s="13"/>
      <c r="FW26" s="13"/>
      <c r="FX26" s="13"/>
      <c r="FY26" s="13"/>
      <c r="FZ26" s="13"/>
      <c r="GA26" s="13"/>
      <c r="GB26" s="13"/>
      <c r="GC26" s="13"/>
      <c r="GD26" s="13"/>
      <c r="GE26" s="13"/>
      <c r="GF26" s="13"/>
      <c r="GG26" s="13"/>
      <c r="GH26" s="13"/>
      <c r="GI26" s="13"/>
      <c r="GJ26" s="13"/>
      <c r="GK26" s="13"/>
      <c r="GL26" s="13"/>
      <c r="GM26" s="13"/>
      <c r="GN26" s="13"/>
      <c r="GO26" s="13"/>
      <c r="GP26" s="13"/>
      <c r="GQ26" s="13"/>
      <c r="GR26" s="13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</row>
    <row r="27" spans="1:221" s="16" customFormat="1" ht="12.25" customHeight="1" x14ac:dyDescent="0.25">
      <c r="A27" s="25" t="s">
        <v>16</v>
      </c>
      <c r="B27" s="25"/>
      <c r="C27" s="25" t="s">
        <v>2</v>
      </c>
      <c r="D27" s="26"/>
      <c r="E27" s="38">
        <v>16076691408</v>
      </c>
      <c r="F27" s="43">
        <v>259537319</v>
      </c>
      <c r="G27" s="38">
        <v>16336228727</v>
      </c>
      <c r="H27" s="38">
        <v>539823526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  <c r="BL27" s="17"/>
      <c r="BM27" s="17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  <c r="DJ27" s="15"/>
      <c r="DK27" s="15"/>
      <c r="DL27" s="15"/>
      <c r="DM27" s="15"/>
      <c r="DN27" s="15"/>
      <c r="DO27" s="15"/>
      <c r="DP27" s="15"/>
      <c r="DQ27" s="15"/>
      <c r="DR27" s="15"/>
      <c r="DS27" s="15"/>
      <c r="DT27" s="15"/>
      <c r="DU27" s="15"/>
      <c r="DV27" s="15"/>
      <c r="DW27" s="15"/>
      <c r="DX27" s="15"/>
      <c r="DY27" s="15"/>
      <c r="DZ27" s="15"/>
      <c r="EA27" s="15"/>
      <c r="EB27" s="15"/>
      <c r="EC27" s="15"/>
      <c r="ED27" s="15"/>
      <c r="EE27" s="15"/>
      <c r="EF27" s="15"/>
      <c r="EG27" s="15"/>
      <c r="EH27" s="15"/>
      <c r="EI27" s="15"/>
      <c r="EJ27" s="15"/>
      <c r="EK27" s="15"/>
      <c r="EL27" s="15"/>
      <c r="EM27" s="15"/>
      <c r="EN27" s="15"/>
      <c r="EO27" s="15"/>
      <c r="EP27" s="15"/>
      <c r="EQ27" s="15"/>
      <c r="ER27" s="15"/>
      <c r="ES27" s="15"/>
      <c r="ET27" s="15"/>
      <c r="EU27" s="15"/>
      <c r="EV27" s="15"/>
      <c r="EW27" s="15"/>
      <c r="EX27" s="15"/>
      <c r="EY27" s="15"/>
      <c r="EZ27" s="15"/>
      <c r="FA27" s="15"/>
      <c r="FB27" s="15"/>
      <c r="FC27" s="15"/>
      <c r="FD27" s="15"/>
      <c r="FE27" s="15"/>
      <c r="FF27" s="15"/>
      <c r="FG27" s="15"/>
      <c r="FH27" s="15"/>
      <c r="FI27" s="15"/>
      <c r="FJ27" s="15"/>
      <c r="FK27" s="15"/>
      <c r="FL27" s="15"/>
      <c r="FM27" s="15"/>
      <c r="FN27" s="15"/>
      <c r="FO27" s="15"/>
      <c r="FP27" s="15"/>
      <c r="FQ27" s="15"/>
      <c r="FR27" s="15"/>
      <c r="FS27" s="15"/>
      <c r="FT27" s="15"/>
      <c r="FU27" s="15"/>
      <c r="FV27" s="15"/>
      <c r="FW27" s="15"/>
      <c r="FX27" s="15"/>
      <c r="FY27" s="15"/>
      <c r="FZ27" s="15"/>
      <c r="GA27" s="15"/>
      <c r="GB27" s="15"/>
      <c r="GC27" s="15"/>
      <c r="GD27" s="15"/>
      <c r="GE27" s="15"/>
      <c r="GF27" s="15"/>
      <c r="GG27" s="15"/>
      <c r="GH27" s="15"/>
      <c r="GI27" s="15"/>
      <c r="GJ27" s="15"/>
      <c r="GK27" s="15"/>
      <c r="GL27" s="15"/>
      <c r="GM27" s="15"/>
      <c r="GN27" s="15"/>
      <c r="GO27" s="15"/>
      <c r="GP27" s="15"/>
      <c r="GQ27" s="15"/>
      <c r="GR27" s="15"/>
      <c r="GS27" s="15"/>
      <c r="GT27" s="15"/>
      <c r="GU27" s="15"/>
      <c r="GV27" s="15"/>
      <c r="GW27" s="15"/>
      <c r="GX27" s="15"/>
      <c r="GY27" s="15"/>
      <c r="GZ27" s="15"/>
      <c r="HA27" s="15"/>
      <c r="HB27" s="15"/>
      <c r="HC27" s="15"/>
      <c r="HD27" s="15"/>
      <c r="HE27" s="15"/>
      <c r="HF27" s="15"/>
      <c r="HG27" s="15"/>
      <c r="HH27" s="15"/>
      <c r="HI27" s="15"/>
      <c r="HJ27" s="15"/>
      <c r="HK27" s="15"/>
      <c r="HL27" s="15"/>
      <c r="HM27" s="15"/>
    </row>
    <row r="28" spans="1:221" s="16" customFormat="1" ht="12.25" customHeight="1" x14ac:dyDescent="0.25">
      <c r="A28" s="25" t="s">
        <v>17</v>
      </c>
      <c r="B28" s="25"/>
      <c r="C28" s="25" t="s">
        <v>2</v>
      </c>
      <c r="D28" s="26"/>
      <c r="E28" s="38">
        <v>2368614342</v>
      </c>
      <c r="F28" s="43">
        <v>0</v>
      </c>
      <c r="G28" s="38">
        <v>2368614342</v>
      </c>
      <c r="H28" s="38">
        <v>46595528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  <c r="BL28" s="17"/>
      <c r="BM28" s="17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  <c r="DJ28" s="15"/>
      <c r="DK28" s="15"/>
      <c r="DL28" s="15"/>
      <c r="DM28" s="15"/>
      <c r="DN28" s="15"/>
      <c r="DO28" s="15"/>
      <c r="DP28" s="15"/>
      <c r="DQ28" s="15"/>
      <c r="DR28" s="15"/>
      <c r="DS28" s="15"/>
      <c r="DT28" s="15"/>
      <c r="DU28" s="15"/>
      <c r="DV28" s="15"/>
      <c r="DW28" s="15"/>
      <c r="DX28" s="15"/>
      <c r="DY28" s="15"/>
      <c r="DZ28" s="15"/>
      <c r="EA28" s="15"/>
      <c r="EB28" s="15"/>
      <c r="EC28" s="15"/>
      <c r="ED28" s="15"/>
      <c r="EE28" s="15"/>
      <c r="EF28" s="15"/>
      <c r="EG28" s="15"/>
      <c r="EH28" s="15"/>
      <c r="EI28" s="15"/>
      <c r="EJ28" s="15"/>
      <c r="EK28" s="15"/>
      <c r="EL28" s="15"/>
      <c r="EM28" s="15"/>
      <c r="EN28" s="15"/>
      <c r="EO28" s="15"/>
      <c r="EP28" s="15"/>
      <c r="EQ28" s="15"/>
      <c r="ER28" s="15"/>
      <c r="ES28" s="15"/>
      <c r="ET28" s="15"/>
      <c r="EU28" s="15"/>
      <c r="EV28" s="15"/>
      <c r="EW28" s="15"/>
      <c r="EX28" s="15"/>
      <c r="EY28" s="15"/>
      <c r="EZ28" s="15"/>
      <c r="FA28" s="15"/>
      <c r="FB28" s="15"/>
      <c r="FC28" s="15"/>
      <c r="FD28" s="15"/>
      <c r="FE28" s="15"/>
      <c r="FF28" s="15"/>
      <c r="FG28" s="15"/>
      <c r="FH28" s="15"/>
      <c r="FI28" s="15"/>
      <c r="FJ28" s="15"/>
      <c r="FK28" s="15"/>
      <c r="FL28" s="15"/>
      <c r="FM28" s="15"/>
      <c r="FN28" s="15"/>
      <c r="FO28" s="15"/>
      <c r="FP28" s="15"/>
      <c r="FQ28" s="15"/>
      <c r="FR28" s="15"/>
      <c r="FS28" s="15"/>
      <c r="FT28" s="15"/>
      <c r="FU28" s="15"/>
      <c r="FV28" s="15"/>
      <c r="FW28" s="15"/>
      <c r="FX28" s="15"/>
      <c r="FY28" s="15"/>
      <c r="FZ28" s="15"/>
      <c r="GA28" s="15"/>
      <c r="GB28" s="15"/>
      <c r="GC28" s="15"/>
      <c r="GD28" s="15"/>
      <c r="GE28" s="15"/>
      <c r="GF28" s="15"/>
      <c r="GG28" s="15"/>
      <c r="GH28" s="15"/>
      <c r="GI28" s="15"/>
      <c r="GJ28" s="15"/>
      <c r="GK28" s="15"/>
      <c r="GL28" s="15"/>
      <c r="GM28" s="15"/>
      <c r="GN28" s="15"/>
      <c r="GO28" s="15"/>
      <c r="GP28" s="15"/>
      <c r="GQ28" s="15"/>
      <c r="GR28" s="15"/>
      <c r="GS28" s="15"/>
      <c r="GT28" s="15"/>
      <c r="GU28" s="15"/>
      <c r="GV28" s="15"/>
      <c r="GW28" s="15"/>
      <c r="GX28" s="15"/>
      <c r="GY28" s="15"/>
      <c r="GZ28" s="15"/>
      <c r="HA28" s="15"/>
      <c r="HB28" s="15"/>
      <c r="HC28" s="15"/>
      <c r="HD28" s="15"/>
      <c r="HE28" s="15"/>
      <c r="HF28" s="15"/>
      <c r="HG28" s="15"/>
      <c r="HH28" s="15"/>
      <c r="HI28" s="15"/>
      <c r="HJ28" s="15"/>
      <c r="HK28" s="15"/>
      <c r="HL28" s="15"/>
      <c r="HM28" s="15"/>
    </row>
    <row r="29" spans="1:221" s="16" customFormat="1" ht="12.25" customHeight="1" x14ac:dyDescent="0.25">
      <c r="A29" s="25" t="s">
        <v>18</v>
      </c>
      <c r="B29" s="25"/>
      <c r="C29" s="25" t="s">
        <v>2</v>
      </c>
      <c r="D29" s="26"/>
      <c r="E29" s="38">
        <v>7539410209</v>
      </c>
      <c r="F29" s="43">
        <v>500</v>
      </c>
      <c r="G29" s="38">
        <v>7539410709</v>
      </c>
      <c r="H29" s="38">
        <v>135240597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  <c r="DJ29" s="15"/>
      <c r="DK29" s="15"/>
      <c r="DL29" s="15"/>
      <c r="DM29" s="15"/>
      <c r="DN29" s="15"/>
      <c r="DO29" s="15"/>
      <c r="DP29" s="15"/>
      <c r="DQ29" s="15"/>
      <c r="DR29" s="15"/>
      <c r="DS29" s="15"/>
      <c r="DT29" s="15"/>
      <c r="DU29" s="15"/>
      <c r="DV29" s="15"/>
      <c r="DW29" s="15"/>
      <c r="DX29" s="15"/>
      <c r="DY29" s="15"/>
      <c r="DZ29" s="15"/>
      <c r="EA29" s="15"/>
      <c r="EB29" s="15"/>
      <c r="EC29" s="15"/>
      <c r="ED29" s="15"/>
      <c r="EE29" s="15"/>
      <c r="EF29" s="15"/>
      <c r="EG29" s="15"/>
      <c r="EH29" s="15"/>
      <c r="EI29" s="15"/>
      <c r="EJ29" s="15"/>
      <c r="EK29" s="15"/>
      <c r="EL29" s="15"/>
      <c r="EM29" s="15"/>
      <c r="EN29" s="15"/>
      <c r="EO29" s="15"/>
      <c r="EP29" s="15"/>
      <c r="EQ29" s="15"/>
      <c r="ER29" s="15"/>
      <c r="ES29" s="15"/>
      <c r="ET29" s="15"/>
      <c r="EU29" s="15"/>
      <c r="EV29" s="15"/>
      <c r="EW29" s="15"/>
      <c r="EX29" s="15"/>
      <c r="EY29" s="15"/>
      <c r="EZ29" s="15"/>
      <c r="FA29" s="15"/>
      <c r="FB29" s="15"/>
      <c r="FC29" s="15"/>
      <c r="FD29" s="15"/>
      <c r="FE29" s="15"/>
      <c r="FF29" s="15"/>
      <c r="FG29" s="15"/>
      <c r="FH29" s="15"/>
      <c r="FI29" s="15"/>
      <c r="FJ29" s="15"/>
      <c r="FK29" s="15"/>
      <c r="FL29" s="15"/>
      <c r="FM29" s="15"/>
      <c r="FN29" s="15"/>
      <c r="FO29" s="15"/>
      <c r="FP29" s="15"/>
      <c r="FQ29" s="15"/>
      <c r="FR29" s="15"/>
      <c r="FS29" s="15"/>
      <c r="FT29" s="15"/>
      <c r="FU29" s="15"/>
      <c r="FV29" s="15"/>
      <c r="FW29" s="15"/>
      <c r="FX29" s="15"/>
      <c r="FY29" s="15"/>
      <c r="FZ29" s="15"/>
      <c r="GA29" s="15"/>
      <c r="GB29" s="15"/>
      <c r="GC29" s="15"/>
      <c r="GD29" s="15"/>
      <c r="GE29" s="15"/>
      <c r="GF29" s="15"/>
      <c r="GG29" s="15"/>
      <c r="GH29" s="15"/>
      <c r="GI29" s="15"/>
      <c r="GJ29" s="15"/>
      <c r="GK29" s="15"/>
      <c r="GL29" s="15"/>
      <c r="GM29" s="15"/>
      <c r="GN29" s="15"/>
      <c r="GO29" s="15"/>
      <c r="GP29" s="15"/>
      <c r="GQ29" s="15"/>
      <c r="GR29" s="15"/>
      <c r="GS29" s="15"/>
      <c r="GT29" s="15"/>
      <c r="GU29" s="15"/>
      <c r="GV29" s="15"/>
      <c r="GW29" s="15"/>
      <c r="GX29" s="15"/>
      <c r="GY29" s="15"/>
      <c r="GZ29" s="15"/>
      <c r="HA29" s="15"/>
      <c r="HB29" s="15"/>
      <c r="HC29" s="15"/>
      <c r="HD29" s="15"/>
      <c r="HE29" s="15"/>
      <c r="HF29" s="15"/>
      <c r="HG29" s="15"/>
      <c r="HH29" s="15"/>
      <c r="HI29" s="15"/>
      <c r="HJ29" s="15"/>
      <c r="HK29" s="15"/>
      <c r="HL29" s="15"/>
      <c r="HM29" s="15"/>
    </row>
    <row r="30" spans="1:221" s="16" customFormat="1" ht="12.25" customHeight="1" x14ac:dyDescent="0.25">
      <c r="A30" s="25" t="s">
        <v>19</v>
      </c>
      <c r="B30" s="25"/>
      <c r="C30" s="25" t="s">
        <v>2</v>
      </c>
      <c r="D30" s="26"/>
      <c r="E30" s="38">
        <v>2269999811</v>
      </c>
      <c r="F30" s="43">
        <v>310770</v>
      </c>
      <c r="G30" s="38">
        <v>2270310581</v>
      </c>
      <c r="H30" s="38">
        <v>62867475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  <c r="DJ30" s="15"/>
      <c r="DK30" s="15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15"/>
      <c r="EB30" s="15"/>
      <c r="EC30" s="15"/>
      <c r="ED30" s="15"/>
      <c r="EE30" s="15"/>
      <c r="EF30" s="15"/>
      <c r="EG30" s="15"/>
      <c r="EH30" s="15"/>
      <c r="EI30" s="15"/>
      <c r="EJ30" s="15"/>
      <c r="EK30" s="15"/>
      <c r="EL30" s="15"/>
      <c r="EM30" s="15"/>
      <c r="EN30" s="15"/>
      <c r="EO30" s="15"/>
      <c r="EP30" s="15"/>
      <c r="EQ30" s="15"/>
      <c r="ER30" s="15"/>
      <c r="ES30" s="15"/>
      <c r="ET30" s="15"/>
      <c r="EU30" s="15"/>
      <c r="EV30" s="15"/>
      <c r="EW30" s="15"/>
      <c r="EX30" s="15"/>
      <c r="EY30" s="15"/>
      <c r="EZ30" s="15"/>
      <c r="FA30" s="15"/>
      <c r="FB30" s="15"/>
      <c r="FC30" s="15"/>
      <c r="FD30" s="15"/>
      <c r="FE30" s="15"/>
      <c r="FF30" s="15"/>
      <c r="FG30" s="15"/>
      <c r="FH30" s="15"/>
      <c r="FI30" s="15"/>
      <c r="FJ30" s="15"/>
      <c r="FK30" s="15"/>
      <c r="FL30" s="15"/>
      <c r="FM30" s="15"/>
      <c r="FN30" s="15"/>
      <c r="FO30" s="15"/>
      <c r="FP30" s="15"/>
      <c r="FQ30" s="15"/>
      <c r="FR30" s="15"/>
      <c r="FS30" s="15"/>
      <c r="FT30" s="15"/>
      <c r="FU30" s="15"/>
      <c r="FV30" s="15"/>
      <c r="FW30" s="15"/>
      <c r="FX30" s="15"/>
      <c r="FY30" s="15"/>
      <c r="FZ30" s="15"/>
      <c r="GA30" s="15"/>
      <c r="GB30" s="15"/>
      <c r="GC30" s="15"/>
      <c r="GD30" s="15"/>
      <c r="GE30" s="15"/>
      <c r="GF30" s="15"/>
      <c r="GG30" s="15"/>
      <c r="GH30" s="15"/>
      <c r="GI30" s="15"/>
      <c r="GJ30" s="15"/>
      <c r="GK30" s="15"/>
      <c r="GL30" s="15"/>
      <c r="GM30" s="15"/>
      <c r="GN30" s="15"/>
      <c r="GO30" s="15"/>
      <c r="GP30" s="15"/>
      <c r="GQ30" s="15"/>
      <c r="GR30" s="15"/>
      <c r="GS30" s="15"/>
      <c r="GT30" s="15"/>
      <c r="GU30" s="15"/>
      <c r="GV30" s="15"/>
      <c r="GW30" s="15"/>
      <c r="GX30" s="15"/>
      <c r="GY30" s="15"/>
      <c r="GZ30" s="15"/>
      <c r="HA30" s="15"/>
      <c r="HB30" s="15"/>
      <c r="HC30" s="15"/>
      <c r="HD30" s="15"/>
      <c r="HE30" s="15"/>
      <c r="HF30" s="15"/>
      <c r="HG30" s="15"/>
      <c r="HH30" s="15"/>
      <c r="HI30" s="15"/>
      <c r="HJ30" s="15"/>
      <c r="HK30" s="15"/>
      <c r="HL30" s="15"/>
      <c r="HM30" s="15"/>
    </row>
    <row r="31" spans="1:221" s="16" customFormat="1" ht="12.25" customHeight="1" x14ac:dyDescent="0.25">
      <c r="A31" s="25" t="s">
        <v>20</v>
      </c>
      <c r="B31" s="25"/>
      <c r="C31" s="25" t="s">
        <v>2</v>
      </c>
      <c r="D31" s="26"/>
      <c r="E31" s="38">
        <v>4090903752</v>
      </c>
      <c r="F31" s="43">
        <v>4429496</v>
      </c>
      <c r="G31" s="38">
        <v>4095333248</v>
      </c>
      <c r="H31" s="38">
        <v>235795668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7"/>
      <c r="BK31" s="17"/>
      <c r="BL31" s="17"/>
      <c r="BM31" s="17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  <c r="DJ31" s="15"/>
      <c r="DK31" s="15"/>
      <c r="DL31" s="15"/>
      <c r="DM31" s="15"/>
      <c r="DN31" s="15"/>
      <c r="DO31" s="15"/>
      <c r="DP31" s="15"/>
      <c r="DQ31" s="15"/>
      <c r="DR31" s="15"/>
      <c r="DS31" s="15"/>
      <c r="DT31" s="15"/>
      <c r="DU31" s="15"/>
      <c r="DV31" s="15"/>
      <c r="DW31" s="15"/>
      <c r="DX31" s="15"/>
      <c r="DY31" s="15"/>
      <c r="DZ31" s="15"/>
      <c r="EA31" s="15"/>
      <c r="EB31" s="15"/>
      <c r="EC31" s="15"/>
      <c r="ED31" s="15"/>
      <c r="EE31" s="15"/>
      <c r="EF31" s="15"/>
      <c r="EG31" s="15"/>
      <c r="EH31" s="15"/>
      <c r="EI31" s="15"/>
      <c r="EJ31" s="15"/>
      <c r="EK31" s="15"/>
      <c r="EL31" s="15"/>
      <c r="EM31" s="15"/>
      <c r="EN31" s="15"/>
      <c r="EO31" s="15"/>
      <c r="EP31" s="15"/>
      <c r="EQ31" s="15"/>
      <c r="ER31" s="15"/>
      <c r="ES31" s="15"/>
      <c r="ET31" s="15"/>
      <c r="EU31" s="15"/>
      <c r="EV31" s="15"/>
      <c r="EW31" s="15"/>
      <c r="EX31" s="15"/>
      <c r="EY31" s="15"/>
      <c r="EZ31" s="15"/>
      <c r="FA31" s="15"/>
      <c r="FB31" s="15"/>
      <c r="FC31" s="15"/>
      <c r="FD31" s="15"/>
      <c r="FE31" s="15"/>
      <c r="FF31" s="15"/>
      <c r="FG31" s="15"/>
      <c r="FH31" s="15"/>
      <c r="FI31" s="15"/>
      <c r="FJ31" s="15"/>
      <c r="FK31" s="15"/>
      <c r="FL31" s="15"/>
      <c r="FM31" s="15"/>
      <c r="FN31" s="15"/>
      <c r="FO31" s="15"/>
      <c r="FP31" s="15"/>
      <c r="FQ31" s="15"/>
      <c r="FR31" s="15"/>
      <c r="FS31" s="15"/>
      <c r="FT31" s="15"/>
      <c r="FU31" s="15"/>
      <c r="FV31" s="15"/>
      <c r="FW31" s="15"/>
      <c r="FX31" s="15"/>
      <c r="FY31" s="15"/>
      <c r="FZ31" s="15"/>
      <c r="GA31" s="15"/>
      <c r="GB31" s="15"/>
      <c r="GC31" s="15"/>
      <c r="GD31" s="15"/>
      <c r="GE31" s="15"/>
      <c r="GF31" s="15"/>
      <c r="GG31" s="15"/>
      <c r="GH31" s="15"/>
      <c r="GI31" s="15"/>
      <c r="GJ31" s="15"/>
      <c r="GK31" s="15"/>
      <c r="GL31" s="15"/>
      <c r="GM31" s="15"/>
      <c r="GN31" s="15"/>
      <c r="GO31" s="15"/>
      <c r="GP31" s="15"/>
      <c r="GQ31" s="15"/>
      <c r="GR31" s="15"/>
      <c r="GS31" s="15"/>
      <c r="GT31" s="15"/>
      <c r="GU31" s="15"/>
      <c r="GV31" s="15"/>
      <c r="GW31" s="15"/>
      <c r="GX31" s="15"/>
      <c r="GY31" s="15"/>
      <c r="GZ31" s="15"/>
      <c r="HA31" s="15"/>
      <c r="HB31" s="15"/>
      <c r="HC31" s="15"/>
      <c r="HD31" s="15"/>
      <c r="HE31" s="15"/>
      <c r="HF31" s="15"/>
      <c r="HG31" s="15"/>
      <c r="HH31" s="15"/>
      <c r="HI31" s="15"/>
      <c r="HJ31" s="15"/>
      <c r="HK31" s="15"/>
      <c r="HL31" s="15"/>
      <c r="HM31" s="15"/>
    </row>
    <row r="32" spans="1:221" s="14" customFormat="1" ht="12.25" customHeight="1" x14ac:dyDescent="0.25">
      <c r="A32" s="34"/>
      <c r="B32" s="34"/>
      <c r="C32" s="34"/>
      <c r="D32" s="35"/>
      <c r="E32" s="45"/>
      <c r="F32" s="45"/>
      <c r="G32" s="45"/>
      <c r="H32" s="45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  <c r="FC32" s="13"/>
      <c r="FD32" s="13"/>
      <c r="FE32" s="13"/>
      <c r="FF32" s="13"/>
      <c r="FG32" s="13"/>
      <c r="FH32" s="13"/>
      <c r="FI32" s="13"/>
      <c r="FJ32" s="13"/>
      <c r="FK32" s="13"/>
      <c r="FL32" s="13"/>
      <c r="FM32" s="13"/>
      <c r="FN32" s="13"/>
      <c r="FO32" s="13"/>
      <c r="FP32" s="13"/>
      <c r="FQ32" s="13"/>
      <c r="FR32" s="13"/>
      <c r="FS32" s="13"/>
      <c r="FT32" s="13"/>
      <c r="FU32" s="13"/>
      <c r="FV32" s="13"/>
      <c r="FW32" s="13"/>
      <c r="FX32" s="13"/>
      <c r="FY32" s="13"/>
      <c r="FZ32" s="13"/>
      <c r="GA32" s="13"/>
      <c r="GB32" s="13"/>
      <c r="GC32" s="13"/>
      <c r="GD32" s="13"/>
      <c r="GE32" s="13"/>
      <c r="GF32" s="13"/>
      <c r="GG32" s="13"/>
      <c r="GH32" s="13"/>
      <c r="GI32" s="13"/>
      <c r="GJ32" s="13"/>
      <c r="GK32" s="13"/>
      <c r="GL32" s="13"/>
      <c r="GM32" s="13"/>
      <c r="GN32" s="13"/>
      <c r="GO32" s="13"/>
      <c r="GP32" s="13"/>
      <c r="GQ32" s="13"/>
      <c r="GR32" s="13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</row>
    <row r="33" spans="1:221" s="14" customFormat="1" ht="12.25" customHeight="1" x14ac:dyDescent="0.25">
      <c r="A33" s="23" t="s">
        <v>21</v>
      </c>
      <c r="B33" s="23"/>
      <c r="C33" s="23" t="s">
        <v>2</v>
      </c>
      <c r="D33" s="24"/>
      <c r="E33" s="38">
        <v>19927139373</v>
      </c>
      <c r="F33" s="43">
        <v>0</v>
      </c>
      <c r="G33" s="38">
        <v>19927139373</v>
      </c>
      <c r="H33" s="38">
        <v>458822316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7"/>
      <c r="BK33" s="17"/>
      <c r="BL33" s="17"/>
      <c r="BM33" s="17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  <c r="FC33" s="13"/>
      <c r="FD33" s="13"/>
      <c r="FE33" s="13"/>
      <c r="FF33" s="13"/>
      <c r="FG33" s="13"/>
      <c r="FH33" s="13"/>
      <c r="FI33" s="13"/>
      <c r="FJ33" s="13"/>
      <c r="FK33" s="13"/>
      <c r="FL33" s="13"/>
      <c r="FM33" s="13"/>
      <c r="FN33" s="13"/>
      <c r="FO33" s="13"/>
      <c r="FP33" s="13"/>
      <c r="FQ33" s="13"/>
      <c r="FR33" s="13"/>
      <c r="FS33" s="13"/>
      <c r="FT33" s="13"/>
      <c r="FU33" s="13"/>
      <c r="FV33" s="13"/>
      <c r="FW33" s="13"/>
      <c r="FX33" s="13"/>
      <c r="FY33" s="13"/>
      <c r="FZ33" s="13"/>
      <c r="GA33" s="13"/>
      <c r="GB33" s="13"/>
      <c r="GC33" s="13"/>
      <c r="GD33" s="13"/>
      <c r="GE33" s="13"/>
      <c r="GF33" s="13"/>
      <c r="GG33" s="13"/>
      <c r="GH33" s="13"/>
      <c r="GI33" s="13"/>
      <c r="GJ33" s="13"/>
      <c r="GK33" s="13"/>
      <c r="GL33" s="13"/>
      <c r="GM33" s="13"/>
      <c r="GN33" s="13"/>
      <c r="GO33" s="13"/>
      <c r="GP33" s="13"/>
      <c r="GQ33" s="13"/>
      <c r="GR33" s="13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</row>
    <row r="34" spans="1:221" s="16" customFormat="1" ht="12.25" customHeight="1" x14ac:dyDescent="0.25">
      <c r="A34" s="25" t="s">
        <v>22</v>
      </c>
      <c r="B34" s="25"/>
      <c r="C34" s="25" t="s">
        <v>2</v>
      </c>
      <c r="D34" s="26"/>
      <c r="E34" s="39">
        <v>4555441040</v>
      </c>
      <c r="F34" s="40">
        <v>0</v>
      </c>
      <c r="G34" s="39">
        <v>4555441040</v>
      </c>
      <c r="H34" s="39">
        <v>80311956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  <c r="BK34" s="17"/>
      <c r="BL34" s="17"/>
      <c r="BM34" s="17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  <c r="DJ34" s="15"/>
      <c r="DK34" s="15"/>
      <c r="DL34" s="15"/>
      <c r="DM34" s="15"/>
      <c r="DN34" s="15"/>
      <c r="DO34" s="15"/>
      <c r="DP34" s="15"/>
      <c r="DQ34" s="15"/>
      <c r="DR34" s="15"/>
      <c r="DS34" s="15"/>
      <c r="DT34" s="15"/>
      <c r="DU34" s="15"/>
      <c r="DV34" s="15"/>
      <c r="DW34" s="15"/>
      <c r="DX34" s="15"/>
      <c r="DY34" s="15"/>
      <c r="DZ34" s="15"/>
      <c r="EA34" s="15"/>
      <c r="EB34" s="15"/>
      <c r="EC34" s="15"/>
      <c r="ED34" s="15"/>
      <c r="EE34" s="15"/>
      <c r="EF34" s="15"/>
      <c r="EG34" s="15"/>
      <c r="EH34" s="15"/>
      <c r="EI34" s="15"/>
      <c r="EJ34" s="15"/>
      <c r="EK34" s="15"/>
      <c r="EL34" s="15"/>
      <c r="EM34" s="15"/>
      <c r="EN34" s="15"/>
      <c r="EO34" s="15"/>
      <c r="EP34" s="15"/>
      <c r="EQ34" s="15"/>
      <c r="ER34" s="15"/>
      <c r="ES34" s="15"/>
      <c r="ET34" s="15"/>
      <c r="EU34" s="15"/>
      <c r="EV34" s="15"/>
      <c r="EW34" s="15"/>
      <c r="EX34" s="15"/>
      <c r="EY34" s="15"/>
      <c r="EZ34" s="15"/>
      <c r="FA34" s="15"/>
      <c r="FB34" s="15"/>
      <c r="FC34" s="15"/>
      <c r="FD34" s="15"/>
      <c r="FE34" s="15"/>
      <c r="FF34" s="15"/>
      <c r="FG34" s="15"/>
      <c r="FH34" s="15"/>
      <c r="FI34" s="15"/>
      <c r="FJ34" s="15"/>
      <c r="FK34" s="15"/>
      <c r="FL34" s="15"/>
      <c r="FM34" s="15"/>
      <c r="FN34" s="15"/>
      <c r="FO34" s="15"/>
      <c r="FP34" s="15"/>
      <c r="FQ34" s="15"/>
      <c r="FR34" s="15"/>
      <c r="FS34" s="15"/>
      <c r="FT34" s="15"/>
      <c r="FU34" s="15"/>
      <c r="FV34" s="15"/>
      <c r="FW34" s="15"/>
      <c r="FX34" s="15"/>
      <c r="FY34" s="15"/>
      <c r="FZ34" s="15"/>
      <c r="GA34" s="15"/>
      <c r="GB34" s="15"/>
      <c r="GC34" s="15"/>
      <c r="GD34" s="15"/>
      <c r="GE34" s="15"/>
      <c r="GF34" s="15"/>
      <c r="GG34" s="15"/>
      <c r="GH34" s="15"/>
      <c r="GI34" s="15"/>
      <c r="GJ34" s="15"/>
      <c r="GK34" s="15"/>
      <c r="GL34" s="15"/>
      <c r="GM34" s="15"/>
      <c r="GN34" s="15"/>
      <c r="GO34" s="15"/>
      <c r="GP34" s="15"/>
      <c r="GQ34" s="15"/>
      <c r="GR34" s="15"/>
      <c r="GS34" s="15"/>
      <c r="GT34" s="15"/>
      <c r="GU34" s="15"/>
      <c r="GV34" s="15"/>
      <c r="GW34" s="15"/>
      <c r="GX34" s="15"/>
      <c r="GY34" s="15"/>
      <c r="GZ34" s="15"/>
      <c r="HA34" s="15"/>
      <c r="HB34" s="15"/>
      <c r="HC34" s="15"/>
      <c r="HD34" s="15"/>
      <c r="HE34" s="15"/>
      <c r="HF34" s="15"/>
      <c r="HG34" s="15"/>
      <c r="HH34" s="15"/>
      <c r="HI34" s="15"/>
      <c r="HJ34" s="15"/>
      <c r="HK34" s="15"/>
      <c r="HL34" s="15"/>
      <c r="HM34" s="15"/>
    </row>
    <row r="35" spans="1:221" s="10" customFormat="1" ht="12.25" customHeight="1" x14ac:dyDescent="0.25">
      <c r="A35" s="17" t="s">
        <v>44</v>
      </c>
      <c r="B35" s="17"/>
      <c r="C35" s="17" t="s">
        <v>2</v>
      </c>
      <c r="D35" s="18"/>
      <c r="E35" s="37">
        <f>SUM(E33:E34)</f>
        <v>24482580413</v>
      </c>
      <c r="F35" s="46">
        <v>0</v>
      </c>
      <c r="G35" s="37">
        <f t="shared" ref="G35" si="2">SUM(G33:G34)</f>
        <v>24482580413</v>
      </c>
      <c r="H35" s="37">
        <f t="shared" ref="H35" si="3">SUM(H33:H34)</f>
        <v>539134272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  <c r="BK35" s="17"/>
      <c r="BL35" s="17"/>
      <c r="BM35" s="17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</row>
    <row r="36" spans="1:221" s="9" customFormat="1" ht="12.25" customHeight="1" x14ac:dyDescent="0.25">
      <c r="A36" s="20" t="s">
        <v>1</v>
      </c>
      <c r="B36" s="20"/>
      <c r="C36" s="7" t="s">
        <v>2</v>
      </c>
      <c r="D36" s="6"/>
      <c r="E36" s="37"/>
      <c r="F36" s="37" t="s">
        <v>4</v>
      </c>
      <c r="G36" s="37" t="s">
        <v>3</v>
      </c>
      <c r="H36" s="37" t="s">
        <v>3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7"/>
      <c r="BK36" s="17"/>
      <c r="BL36" s="17"/>
      <c r="BM36" s="17"/>
    </row>
    <row r="37" spans="1:221" s="14" customFormat="1" ht="12.25" customHeight="1" x14ac:dyDescent="0.25">
      <c r="A37" s="23" t="s">
        <v>23</v>
      </c>
      <c r="B37" s="23"/>
      <c r="C37" s="23" t="s">
        <v>2</v>
      </c>
      <c r="D37" s="24"/>
      <c r="E37" s="38">
        <v>10628136627</v>
      </c>
      <c r="F37" s="43">
        <v>0</v>
      </c>
      <c r="G37" s="38">
        <v>10628136627</v>
      </c>
      <c r="H37" s="38">
        <v>431381382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  <c r="FC37" s="13"/>
      <c r="FD37" s="13"/>
      <c r="FE37" s="13"/>
      <c r="FF37" s="13"/>
      <c r="FG37" s="13"/>
      <c r="FH37" s="13"/>
      <c r="FI37" s="13"/>
      <c r="FJ37" s="13"/>
      <c r="FK37" s="13"/>
      <c r="FL37" s="13"/>
      <c r="FM37" s="13"/>
      <c r="FN37" s="13"/>
      <c r="FO37" s="13"/>
      <c r="FP37" s="13"/>
      <c r="FQ37" s="13"/>
      <c r="FR37" s="13"/>
      <c r="FS37" s="13"/>
      <c r="FT37" s="13"/>
      <c r="FU37" s="13"/>
      <c r="FV37" s="13"/>
      <c r="FW37" s="13"/>
      <c r="FX37" s="13"/>
      <c r="FY37" s="13"/>
      <c r="FZ37" s="13"/>
      <c r="GA37" s="13"/>
      <c r="GB37" s="13"/>
      <c r="GC37" s="13"/>
      <c r="GD37" s="13"/>
      <c r="GE37" s="13"/>
      <c r="GF37" s="13"/>
      <c r="GG37" s="13"/>
      <c r="GH37" s="13"/>
      <c r="GI37" s="13"/>
      <c r="GJ37" s="13"/>
      <c r="GK37" s="13"/>
      <c r="GL37" s="13"/>
      <c r="GM37" s="13"/>
      <c r="GN37" s="13"/>
      <c r="GO37" s="13"/>
      <c r="GP37" s="13"/>
      <c r="GQ37" s="13"/>
      <c r="GR37" s="13"/>
      <c r="GS37" s="13"/>
      <c r="GT37" s="13"/>
      <c r="GU37" s="13"/>
      <c r="GV37" s="13"/>
      <c r="GW37" s="13"/>
      <c r="GX37" s="13"/>
      <c r="GY37" s="13"/>
      <c r="GZ37" s="13"/>
      <c r="HA37" s="13"/>
      <c r="HB37" s="13"/>
      <c r="HC37" s="13"/>
      <c r="HD37" s="13"/>
      <c r="HE37" s="13"/>
      <c r="HF37" s="13"/>
      <c r="HG37" s="13"/>
      <c r="HH37" s="13"/>
      <c r="HI37" s="13"/>
      <c r="HJ37" s="13"/>
      <c r="HK37" s="13"/>
      <c r="HL37" s="13"/>
      <c r="HM37" s="13"/>
    </row>
    <row r="38" spans="1:221" s="16" customFormat="1" ht="12.25" customHeight="1" x14ac:dyDescent="0.25">
      <c r="A38" s="25" t="s">
        <v>24</v>
      </c>
      <c r="B38" s="25"/>
      <c r="C38" s="25" t="s">
        <v>2</v>
      </c>
      <c r="D38" s="26"/>
      <c r="E38" s="41">
        <v>254579714661</v>
      </c>
      <c r="F38" s="41">
        <v>31645088</v>
      </c>
      <c r="G38" s="41">
        <v>254611359749</v>
      </c>
      <c r="H38" s="41">
        <v>9884151217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  <c r="DJ38" s="15"/>
      <c r="DK38" s="15"/>
      <c r="DL38" s="15"/>
      <c r="DM38" s="15"/>
      <c r="DN38" s="15"/>
      <c r="DO38" s="15"/>
      <c r="DP38" s="15"/>
      <c r="DQ38" s="15"/>
      <c r="DR38" s="15"/>
      <c r="DS38" s="15"/>
      <c r="DT38" s="15"/>
      <c r="DU38" s="15"/>
      <c r="DV38" s="15"/>
      <c r="DW38" s="15"/>
      <c r="DX38" s="15"/>
      <c r="DY38" s="15"/>
      <c r="DZ38" s="15"/>
      <c r="EA38" s="15"/>
      <c r="EB38" s="15"/>
      <c r="EC38" s="15"/>
      <c r="ED38" s="15"/>
      <c r="EE38" s="15"/>
      <c r="EF38" s="15"/>
      <c r="EG38" s="15"/>
      <c r="EH38" s="15"/>
      <c r="EI38" s="15"/>
      <c r="EJ38" s="15"/>
      <c r="EK38" s="15"/>
      <c r="EL38" s="15"/>
      <c r="EM38" s="15"/>
      <c r="EN38" s="15"/>
      <c r="EO38" s="15"/>
      <c r="EP38" s="15"/>
      <c r="EQ38" s="15"/>
      <c r="ER38" s="15"/>
      <c r="ES38" s="15"/>
      <c r="ET38" s="15"/>
      <c r="EU38" s="15"/>
      <c r="EV38" s="15"/>
      <c r="EW38" s="15"/>
      <c r="EX38" s="15"/>
      <c r="EY38" s="15"/>
      <c r="EZ38" s="15"/>
      <c r="FA38" s="15"/>
      <c r="FB38" s="15"/>
      <c r="FC38" s="15"/>
      <c r="FD38" s="15"/>
      <c r="FE38" s="15"/>
      <c r="FF38" s="15"/>
      <c r="FG38" s="15"/>
      <c r="FH38" s="15"/>
      <c r="FI38" s="15"/>
      <c r="FJ38" s="15"/>
      <c r="FK38" s="15"/>
      <c r="FL38" s="15"/>
      <c r="FM38" s="15"/>
      <c r="FN38" s="15"/>
      <c r="FO38" s="15"/>
      <c r="FP38" s="15"/>
      <c r="FQ38" s="15"/>
      <c r="FR38" s="15"/>
      <c r="FS38" s="15"/>
      <c r="FT38" s="15"/>
      <c r="FU38" s="15"/>
      <c r="FV38" s="15"/>
      <c r="FW38" s="15"/>
      <c r="FX38" s="15"/>
      <c r="FY38" s="15"/>
      <c r="FZ38" s="15"/>
      <c r="GA38" s="15"/>
      <c r="GB38" s="15"/>
      <c r="GC38" s="15"/>
      <c r="GD38" s="15"/>
      <c r="GE38" s="15"/>
      <c r="GF38" s="15"/>
      <c r="GG38" s="15"/>
      <c r="GH38" s="15"/>
      <c r="GI38" s="15"/>
      <c r="GJ38" s="15"/>
      <c r="GK38" s="15"/>
      <c r="GL38" s="15"/>
      <c r="GM38" s="15"/>
      <c r="GN38" s="15"/>
      <c r="GO38" s="15"/>
      <c r="GP38" s="15"/>
      <c r="GQ38" s="15"/>
      <c r="GR38" s="15"/>
      <c r="GS38" s="15"/>
      <c r="GT38" s="15"/>
      <c r="GU38" s="15"/>
      <c r="GV38" s="15"/>
      <c r="GW38" s="15"/>
      <c r="GX38" s="15"/>
      <c r="GY38" s="15"/>
      <c r="GZ38" s="15"/>
      <c r="HA38" s="15"/>
      <c r="HB38" s="15"/>
      <c r="HC38" s="15"/>
      <c r="HD38" s="15"/>
      <c r="HE38" s="15"/>
      <c r="HF38" s="15"/>
      <c r="HG38" s="15"/>
      <c r="HH38" s="15"/>
      <c r="HI38" s="15"/>
      <c r="HJ38" s="15"/>
      <c r="HK38" s="15"/>
      <c r="HL38" s="15"/>
      <c r="HM38" s="15"/>
    </row>
    <row r="39" spans="1:221" s="16" customFormat="1" ht="12.25" customHeight="1" x14ac:dyDescent="0.25">
      <c r="A39" s="25" t="s">
        <v>25</v>
      </c>
      <c r="B39" s="25"/>
      <c r="C39" s="25" t="s">
        <v>2</v>
      </c>
      <c r="D39" s="26"/>
      <c r="E39" s="41">
        <v>13355717219</v>
      </c>
      <c r="F39" s="42">
        <v>0</v>
      </c>
      <c r="G39" s="41">
        <v>13355717219</v>
      </c>
      <c r="H39" s="41">
        <v>357078061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7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  <c r="DJ39" s="15"/>
      <c r="DK39" s="15"/>
      <c r="DL39" s="15"/>
      <c r="DM39" s="15"/>
      <c r="DN39" s="15"/>
      <c r="DO39" s="15"/>
      <c r="DP39" s="15"/>
      <c r="DQ39" s="15"/>
      <c r="DR39" s="15"/>
      <c r="DS39" s="15"/>
      <c r="DT39" s="15"/>
      <c r="DU39" s="15"/>
      <c r="DV39" s="15"/>
      <c r="DW39" s="15"/>
      <c r="DX39" s="15"/>
      <c r="DY39" s="15"/>
      <c r="DZ39" s="15"/>
      <c r="EA39" s="15"/>
      <c r="EB39" s="15"/>
      <c r="EC39" s="15"/>
      <c r="ED39" s="15"/>
      <c r="EE39" s="15"/>
      <c r="EF39" s="15"/>
      <c r="EG39" s="15"/>
      <c r="EH39" s="15"/>
      <c r="EI39" s="15"/>
      <c r="EJ39" s="15"/>
      <c r="EK39" s="15"/>
      <c r="EL39" s="15"/>
      <c r="EM39" s="15"/>
      <c r="EN39" s="15"/>
      <c r="EO39" s="15"/>
      <c r="EP39" s="15"/>
      <c r="EQ39" s="15"/>
      <c r="ER39" s="15"/>
      <c r="ES39" s="15"/>
      <c r="ET39" s="15"/>
      <c r="EU39" s="15"/>
      <c r="EV39" s="15"/>
      <c r="EW39" s="15"/>
      <c r="EX39" s="15"/>
      <c r="EY39" s="15"/>
      <c r="EZ39" s="15"/>
      <c r="FA39" s="15"/>
      <c r="FB39" s="15"/>
      <c r="FC39" s="15"/>
      <c r="FD39" s="15"/>
      <c r="FE39" s="15"/>
      <c r="FF39" s="15"/>
      <c r="FG39" s="15"/>
      <c r="FH39" s="15"/>
      <c r="FI39" s="15"/>
      <c r="FJ39" s="15"/>
      <c r="FK39" s="15"/>
      <c r="FL39" s="15"/>
      <c r="FM39" s="15"/>
      <c r="FN39" s="15"/>
      <c r="FO39" s="15"/>
      <c r="FP39" s="15"/>
      <c r="FQ39" s="15"/>
      <c r="FR39" s="15"/>
      <c r="FS39" s="15"/>
      <c r="FT39" s="15"/>
      <c r="FU39" s="15"/>
      <c r="FV39" s="15"/>
      <c r="FW39" s="15"/>
      <c r="FX39" s="15"/>
      <c r="FY39" s="15"/>
      <c r="FZ39" s="15"/>
      <c r="GA39" s="15"/>
      <c r="GB39" s="15"/>
      <c r="GC39" s="15"/>
      <c r="GD39" s="15"/>
      <c r="GE39" s="15"/>
      <c r="GF39" s="15"/>
      <c r="GG39" s="15"/>
      <c r="GH39" s="15"/>
      <c r="GI39" s="15"/>
      <c r="GJ39" s="15"/>
      <c r="GK39" s="15"/>
      <c r="GL39" s="15"/>
      <c r="GM39" s="15"/>
      <c r="GN39" s="15"/>
      <c r="GO39" s="15"/>
      <c r="GP39" s="15"/>
      <c r="GQ39" s="15"/>
      <c r="GR39" s="15"/>
      <c r="GS39" s="15"/>
      <c r="GT39" s="15"/>
      <c r="GU39" s="15"/>
      <c r="GV39" s="15"/>
      <c r="GW39" s="15"/>
      <c r="GX39" s="15"/>
      <c r="GY39" s="15"/>
      <c r="GZ39" s="15"/>
      <c r="HA39" s="15"/>
      <c r="HB39" s="15"/>
      <c r="HC39" s="15"/>
      <c r="HD39" s="15"/>
      <c r="HE39" s="15"/>
      <c r="HF39" s="15"/>
      <c r="HG39" s="15"/>
      <c r="HH39" s="15"/>
      <c r="HI39" s="15"/>
      <c r="HJ39" s="15"/>
      <c r="HK39" s="15"/>
      <c r="HL39" s="15"/>
      <c r="HM39" s="15"/>
    </row>
    <row r="40" spans="1:221" s="16" customFormat="1" ht="12.25" customHeight="1" x14ac:dyDescent="0.25">
      <c r="A40" s="25" t="s">
        <v>26</v>
      </c>
      <c r="B40" s="25"/>
      <c r="C40" s="25" t="s">
        <v>2</v>
      </c>
      <c r="D40" s="26"/>
      <c r="E40" s="41">
        <v>6488867707</v>
      </c>
      <c r="F40" s="42">
        <v>0</v>
      </c>
      <c r="G40" s="41">
        <v>6488867707</v>
      </c>
      <c r="H40" s="41">
        <v>153670524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  <c r="DJ40" s="15"/>
      <c r="DK40" s="15"/>
      <c r="DL40" s="15"/>
      <c r="DM40" s="15"/>
      <c r="DN40" s="15"/>
      <c r="DO40" s="15"/>
      <c r="DP40" s="15"/>
      <c r="DQ40" s="15"/>
      <c r="DR40" s="15"/>
      <c r="DS40" s="15"/>
      <c r="DT40" s="15"/>
      <c r="DU40" s="15"/>
      <c r="DV40" s="15"/>
      <c r="DW40" s="15"/>
      <c r="DX40" s="15"/>
      <c r="DY40" s="15"/>
      <c r="DZ40" s="15"/>
      <c r="EA40" s="15"/>
      <c r="EB40" s="15"/>
      <c r="EC40" s="15"/>
      <c r="ED40" s="15"/>
      <c r="EE40" s="15"/>
      <c r="EF40" s="15"/>
      <c r="EG40" s="15"/>
      <c r="EH40" s="15"/>
      <c r="EI40" s="15"/>
      <c r="EJ40" s="15"/>
      <c r="EK40" s="15"/>
      <c r="EL40" s="15"/>
      <c r="EM40" s="15"/>
      <c r="EN40" s="15"/>
      <c r="EO40" s="15"/>
      <c r="EP40" s="15"/>
      <c r="EQ40" s="15"/>
      <c r="ER40" s="15"/>
      <c r="ES40" s="15"/>
      <c r="ET40" s="15"/>
      <c r="EU40" s="15"/>
      <c r="EV40" s="15"/>
      <c r="EW40" s="15"/>
      <c r="EX40" s="15"/>
      <c r="EY40" s="15"/>
      <c r="EZ40" s="15"/>
      <c r="FA40" s="15"/>
      <c r="FB40" s="15"/>
      <c r="FC40" s="15"/>
      <c r="FD40" s="15"/>
      <c r="FE40" s="15"/>
      <c r="FF40" s="15"/>
      <c r="FG40" s="15"/>
      <c r="FH40" s="15"/>
      <c r="FI40" s="15"/>
      <c r="FJ40" s="15"/>
      <c r="FK40" s="15"/>
      <c r="FL40" s="15"/>
      <c r="FM40" s="15"/>
      <c r="FN40" s="15"/>
      <c r="FO40" s="15"/>
      <c r="FP40" s="15"/>
      <c r="FQ40" s="15"/>
      <c r="FR40" s="15"/>
      <c r="FS40" s="15"/>
      <c r="FT40" s="15"/>
      <c r="FU40" s="15"/>
      <c r="FV40" s="15"/>
      <c r="FW40" s="15"/>
      <c r="FX40" s="15"/>
      <c r="FY40" s="15"/>
      <c r="FZ40" s="15"/>
      <c r="GA40" s="15"/>
      <c r="GB40" s="15"/>
      <c r="GC40" s="15"/>
      <c r="GD40" s="15"/>
      <c r="GE40" s="15"/>
      <c r="GF40" s="15"/>
      <c r="GG40" s="15"/>
      <c r="GH40" s="15"/>
      <c r="GI40" s="15"/>
      <c r="GJ40" s="15"/>
      <c r="GK40" s="15"/>
      <c r="GL40" s="15"/>
      <c r="GM40" s="15"/>
      <c r="GN40" s="15"/>
      <c r="GO40" s="15"/>
      <c r="GP40" s="15"/>
      <c r="GQ40" s="15"/>
      <c r="GR40" s="15"/>
      <c r="GS40" s="15"/>
      <c r="GT40" s="15"/>
      <c r="GU40" s="15"/>
      <c r="GV40" s="15"/>
      <c r="GW40" s="15"/>
      <c r="GX40" s="15"/>
      <c r="GY40" s="15"/>
      <c r="GZ40" s="15"/>
      <c r="HA40" s="15"/>
      <c r="HB40" s="15"/>
      <c r="HC40" s="15"/>
      <c r="HD40" s="15"/>
      <c r="HE40" s="15"/>
      <c r="HF40" s="15"/>
      <c r="HG40" s="15"/>
      <c r="HH40" s="15"/>
      <c r="HI40" s="15"/>
      <c r="HJ40" s="15"/>
      <c r="HK40" s="15"/>
      <c r="HL40" s="15"/>
      <c r="HM40" s="15"/>
    </row>
    <row r="41" spans="1:221" s="16" customFormat="1" ht="12.25" customHeight="1" x14ac:dyDescent="0.25">
      <c r="A41" s="25" t="s">
        <v>27</v>
      </c>
      <c r="B41" s="25"/>
      <c r="C41" s="25" t="s">
        <v>2</v>
      </c>
      <c r="D41" s="26"/>
      <c r="E41" s="41">
        <v>5233146582</v>
      </c>
      <c r="F41" s="42">
        <v>0</v>
      </c>
      <c r="G41" s="41">
        <v>5233146582</v>
      </c>
      <c r="H41" s="41">
        <v>55356219</v>
      </c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  <c r="DY41" s="15"/>
      <c r="DZ41" s="15"/>
      <c r="EA41" s="15"/>
      <c r="EB41" s="15"/>
      <c r="EC41" s="15"/>
      <c r="ED41" s="15"/>
      <c r="EE41" s="15"/>
      <c r="EF41" s="15"/>
      <c r="EG41" s="15"/>
      <c r="EH41" s="15"/>
      <c r="EI41" s="15"/>
      <c r="EJ41" s="15"/>
      <c r="EK41" s="15"/>
      <c r="EL41" s="15"/>
      <c r="EM41" s="15"/>
      <c r="EN41" s="15"/>
      <c r="EO41" s="15"/>
      <c r="EP41" s="15"/>
      <c r="EQ41" s="15"/>
      <c r="ER41" s="15"/>
      <c r="ES41" s="15"/>
      <c r="ET41" s="15"/>
      <c r="EU41" s="15"/>
      <c r="EV41" s="15"/>
      <c r="EW41" s="15"/>
      <c r="EX41" s="15"/>
      <c r="EY41" s="15"/>
      <c r="EZ41" s="15"/>
      <c r="FA41" s="15"/>
      <c r="FB41" s="15"/>
      <c r="FC41" s="15"/>
      <c r="FD41" s="15"/>
      <c r="FE41" s="15"/>
      <c r="FF41" s="15"/>
      <c r="FG41" s="15"/>
      <c r="FH41" s="15"/>
      <c r="FI41" s="15"/>
      <c r="FJ41" s="15"/>
      <c r="FK41" s="15"/>
      <c r="FL41" s="15"/>
      <c r="FM41" s="15"/>
      <c r="FN41" s="15"/>
      <c r="FO41" s="15"/>
      <c r="FP41" s="15"/>
      <c r="FQ41" s="15"/>
      <c r="FR41" s="15"/>
      <c r="FS41" s="15"/>
      <c r="FT41" s="15"/>
      <c r="FU41" s="15"/>
      <c r="FV41" s="15"/>
      <c r="FW41" s="15"/>
      <c r="FX41" s="15"/>
      <c r="FY41" s="15"/>
      <c r="FZ41" s="15"/>
      <c r="GA41" s="15"/>
      <c r="GB41" s="15"/>
      <c r="GC41" s="15"/>
      <c r="GD41" s="15"/>
      <c r="GE41" s="15"/>
      <c r="GF41" s="15"/>
      <c r="GG41" s="15"/>
      <c r="GH41" s="15"/>
      <c r="GI41" s="15"/>
      <c r="GJ41" s="15"/>
      <c r="GK41" s="15"/>
      <c r="GL41" s="15"/>
      <c r="GM41" s="15"/>
      <c r="GN41" s="15"/>
      <c r="GO41" s="15"/>
      <c r="GP41" s="15"/>
      <c r="GQ41" s="15"/>
      <c r="GR41" s="15"/>
      <c r="GS41" s="15"/>
      <c r="GT41" s="15"/>
      <c r="GU41" s="15"/>
      <c r="GV41" s="15"/>
      <c r="GW41" s="15"/>
      <c r="GX41" s="15"/>
      <c r="GY41" s="15"/>
      <c r="GZ41" s="15"/>
      <c r="HA41" s="15"/>
      <c r="HB41" s="15"/>
      <c r="HC41" s="15"/>
      <c r="HD41" s="15"/>
      <c r="HE41" s="15"/>
      <c r="HF41" s="15"/>
      <c r="HG41" s="15"/>
      <c r="HH41" s="15"/>
      <c r="HI41" s="15"/>
      <c r="HJ41" s="15"/>
      <c r="HK41" s="15"/>
      <c r="HL41" s="15"/>
      <c r="HM41" s="15"/>
    </row>
    <row r="42" spans="1:221" s="16" customFormat="1" ht="12.25" customHeight="1" x14ac:dyDescent="0.25">
      <c r="A42" s="25" t="s">
        <v>28</v>
      </c>
      <c r="B42" s="25"/>
      <c r="C42" s="25" t="s">
        <v>2</v>
      </c>
      <c r="D42" s="26"/>
      <c r="E42" s="39">
        <v>11684679775</v>
      </c>
      <c r="F42" s="40">
        <v>29250</v>
      </c>
      <c r="G42" s="39">
        <v>11684709025</v>
      </c>
      <c r="H42" s="39">
        <v>533684927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  <c r="BM42" s="17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  <c r="DJ42" s="15"/>
      <c r="DK42" s="15"/>
      <c r="DL42" s="15"/>
      <c r="DM42" s="15"/>
      <c r="DN42" s="15"/>
      <c r="DO42" s="15"/>
      <c r="DP42" s="15"/>
      <c r="DQ42" s="15"/>
      <c r="DR42" s="15"/>
      <c r="DS42" s="15"/>
      <c r="DT42" s="15"/>
      <c r="DU42" s="15"/>
      <c r="DV42" s="15"/>
      <c r="DW42" s="15"/>
      <c r="DX42" s="15"/>
      <c r="DY42" s="15"/>
      <c r="DZ42" s="15"/>
      <c r="EA42" s="15"/>
      <c r="EB42" s="15"/>
      <c r="EC42" s="15"/>
      <c r="ED42" s="15"/>
      <c r="EE42" s="15"/>
      <c r="EF42" s="15"/>
      <c r="EG42" s="15"/>
      <c r="EH42" s="15"/>
      <c r="EI42" s="15"/>
      <c r="EJ42" s="15"/>
      <c r="EK42" s="15"/>
      <c r="EL42" s="15"/>
      <c r="EM42" s="15"/>
      <c r="EN42" s="15"/>
      <c r="EO42" s="15"/>
      <c r="EP42" s="15"/>
      <c r="EQ42" s="15"/>
      <c r="ER42" s="15"/>
      <c r="ES42" s="15"/>
      <c r="ET42" s="15"/>
      <c r="EU42" s="15"/>
      <c r="EV42" s="15"/>
      <c r="EW42" s="15"/>
      <c r="EX42" s="15"/>
      <c r="EY42" s="15"/>
      <c r="EZ42" s="15"/>
      <c r="FA42" s="15"/>
      <c r="FB42" s="15"/>
      <c r="FC42" s="15"/>
      <c r="FD42" s="15"/>
      <c r="FE42" s="15"/>
      <c r="FF42" s="15"/>
      <c r="FG42" s="15"/>
      <c r="FH42" s="15"/>
      <c r="FI42" s="15"/>
      <c r="FJ42" s="15"/>
      <c r="FK42" s="15"/>
      <c r="FL42" s="15"/>
      <c r="FM42" s="15"/>
      <c r="FN42" s="15"/>
      <c r="FO42" s="15"/>
      <c r="FP42" s="15"/>
      <c r="FQ42" s="15"/>
      <c r="FR42" s="15"/>
      <c r="FS42" s="15"/>
      <c r="FT42" s="15"/>
      <c r="FU42" s="15"/>
      <c r="FV42" s="15"/>
      <c r="FW42" s="15"/>
      <c r="FX42" s="15"/>
      <c r="FY42" s="15"/>
      <c r="FZ42" s="15"/>
      <c r="GA42" s="15"/>
      <c r="GB42" s="15"/>
      <c r="GC42" s="15"/>
      <c r="GD42" s="15"/>
      <c r="GE42" s="15"/>
      <c r="GF42" s="15"/>
      <c r="GG42" s="15"/>
      <c r="GH42" s="15"/>
      <c r="GI42" s="15"/>
      <c r="GJ42" s="15"/>
      <c r="GK42" s="15"/>
      <c r="GL42" s="15"/>
      <c r="GM42" s="15"/>
      <c r="GN42" s="15"/>
      <c r="GO42" s="15"/>
      <c r="GP42" s="15"/>
      <c r="GQ42" s="15"/>
      <c r="GR42" s="15"/>
      <c r="GS42" s="15"/>
      <c r="GT42" s="15"/>
      <c r="GU42" s="15"/>
      <c r="GV42" s="15"/>
      <c r="GW42" s="15"/>
      <c r="GX42" s="15"/>
      <c r="GY42" s="15"/>
      <c r="GZ42" s="15"/>
      <c r="HA42" s="15"/>
      <c r="HB42" s="15"/>
      <c r="HC42" s="15"/>
      <c r="HD42" s="15"/>
      <c r="HE42" s="15"/>
      <c r="HF42" s="15"/>
      <c r="HG42" s="15"/>
      <c r="HH42" s="15"/>
      <c r="HI42" s="15"/>
      <c r="HJ42" s="15"/>
      <c r="HK42" s="15"/>
      <c r="HL42" s="15"/>
      <c r="HM42" s="15"/>
    </row>
    <row r="43" spans="1:221" s="9" customFormat="1" ht="12.25" customHeight="1" x14ac:dyDescent="0.25">
      <c r="A43" s="17" t="s">
        <v>1</v>
      </c>
      <c r="B43" s="17"/>
      <c r="C43" s="17" t="s">
        <v>2</v>
      </c>
      <c r="D43" s="18"/>
      <c r="E43" s="17" t="s">
        <v>3</v>
      </c>
      <c r="F43" s="17" t="s">
        <v>4</v>
      </c>
      <c r="G43" s="17" t="s">
        <v>3</v>
      </c>
      <c r="H43" s="17" t="s">
        <v>3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2"/>
      <c r="AZ43" s="12"/>
      <c r="BA43" s="12"/>
      <c r="BB43" s="12"/>
      <c r="BC43" s="12"/>
      <c r="BD43" s="12"/>
      <c r="BE43" s="12"/>
      <c r="BF43" s="12"/>
      <c r="BG43" s="12"/>
      <c r="BH43" s="12"/>
      <c r="BI43" s="12"/>
      <c r="BJ43" s="12"/>
      <c r="BK43" s="12"/>
      <c r="BL43" s="12"/>
      <c r="BM43" s="12"/>
      <c r="BN43" s="12"/>
      <c r="BO43" s="12"/>
      <c r="BP43" s="12"/>
      <c r="BQ43" s="12"/>
      <c r="BR43" s="12"/>
      <c r="BS43" s="12"/>
      <c r="BT43" s="12"/>
      <c r="BU43" s="12"/>
      <c r="BV43" s="12"/>
      <c r="BW43" s="12"/>
      <c r="BX43" s="12"/>
      <c r="BY43" s="12"/>
      <c r="BZ43" s="12"/>
      <c r="CA43" s="12"/>
      <c r="CB43" s="12"/>
      <c r="CC43" s="12"/>
      <c r="CD43" s="12"/>
      <c r="CE43" s="12"/>
      <c r="CF43" s="12"/>
      <c r="CG43" s="12"/>
      <c r="CH43" s="12"/>
      <c r="CI43" s="12"/>
      <c r="CJ43" s="12"/>
      <c r="CK43" s="12"/>
      <c r="CL43" s="12"/>
      <c r="CM43" s="12"/>
      <c r="CN43" s="12"/>
      <c r="CO43" s="12"/>
      <c r="CP43" s="12"/>
      <c r="CQ43" s="12"/>
      <c r="CR43" s="12"/>
      <c r="CS43" s="12"/>
      <c r="CT43" s="12"/>
      <c r="CU43" s="12"/>
      <c r="CV43" s="12"/>
      <c r="CW43" s="12"/>
      <c r="CX43" s="12"/>
      <c r="CY43" s="12"/>
      <c r="CZ43" s="12"/>
      <c r="DA43" s="12"/>
      <c r="DB43" s="12"/>
      <c r="DC43" s="12"/>
      <c r="DD43" s="12"/>
      <c r="DE43" s="12"/>
      <c r="DF43" s="12"/>
      <c r="DG43" s="12"/>
      <c r="DH43" s="12"/>
      <c r="DI43" s="12"/>
      <c r="DJ43" s="12"/>
      <c r="DK43" s="12"/>
      <c r="DL43" s="12"/>
      <c r="DM43" s="12"/>
      <c r="DN43" s="12"/>
      <c r="DO43" s="12"/>
      <c r="DP43" s="12"/>
      <c r="DQ43" s="12"/>
      <c r="DR43" s="12"/>
      <c r="DS43" s="12"/>
      <c r="DT43" s="12"/>
      <c r="DU43" s="12"/>
      <c r="DV43" s="12"/>
      <c r="DW43" s="12"/>
      <c r="DX43" s="12"/>
      <c r="DY43" s="12"/>
      <c r="DZ43" s="12"/>
      <c r="EA43" s="12"/>
      <c r="EB43" s="12"/>
      <c r="EC43" s="12"/>
      <c r="ED43" s="12"/>
      <c r="EE43" s="12"/>
      <c r="EF43" s="12"/>
      <c r="EG43" s="12"/>
      <c r="EH43" s="12"/>
      <c r="EI43" s="12"/>
      <c r="EJ43" s="12"/>
      <c r="EK43" s="12"/>
      <c r="EL43" s="12"/>
      <c r="EM43" s="12"/>
      <c r="EN43" s="12"/>
      <c r="EO43" s="12"/>
      <c r="EP43" s="12"/>
      <c r="EQ43" s="12"/>
      <c r="ER43" s="12"/>
      <c r="ES43" s="12"/>
      <c r="ET43" s="12"/>
      <c r="EU43" s="12"/>
      <c r="EV43" s="12"/>
      <c r="EW43" s="12"/>
      <c r="EX43" s="12"/>
      <c r="EY43" s="12"/>
      <c r="EZ43" s="12"/>
      <c r="FA43" s="12"/>
      <c r="FB43" s="12"/>
      <c r="FC43" s="12"/>
      <c r="FD43" s="12"/>
      <c r="FE43" s="12"/>
      <c r="FF43" s="12"/>
      <c r="FG43" s="12"/>
      <c r="FH43" s="12"/>
      <c r="FI43" s="12"/>
      <c r="FJ43" s="12"/>
      <c r="FK43" s="12"/>
      <c r="FL43" s="12"/>
      <c r="FM43" s="12"/>
      <c r="FN43" s="12"/>
      <c r="FO43" s="12"/>
      <c r="FP43" s="12"/>
      <c r="FQ43" s="12"/>
      <c r="FR43" s="12"/>
      <c r="FS43" s="12"/>
      <c r="FT43" s="12"/>
      <c r="FU43" s="12"/>
      <c r="FV43" s="12"/>
      <c r="FW43" s="12"/>
      <c r="FX43" s="12"/>
      <c r="FY43" s="12"/>
      <c r="FZ43" s="12"/>
      <c r="GA43" s="12"/>
      <c r="GB43" s="12"/>
      <c r="GC43" s="12"/>
      <c r="GD43" s="12"/>
      <c r="GE43" s="12"/>
      <c r="GF43" s="12"/>
      <c r="GG43" s="12"/>
      <c r="GH43" s="12"/>
      <c r="GI43" s="12"/>
      <c r="GJ43" s="12"/>
      <c r="GK43" s="12"/>
      <c r="GL43" s="12"/>
      <c r="GM43" s="12"/>
      <c r="GN43" s="12"/>
      <c r="GO43" s="12"/>
      <c r="GP43" s="12"/>
      <c r="GQ43" s="12"/>
      <c r="GR43" s="12"/>
      <c r="GS43" s="12"/>
      <c r="GT43" s="12"/>
      <c r="GU43" s="12"/>
      <c r="GV43" s="12"/>
      <c r="GW43" s="12"/>
      <c r="GX43" s="12"/>
      <c r="GY43" s="12"/>
      <c r="GZ43" s="12"/>
      <c r="HA43" s="12"/>
      <c r="HB43" s="12"/>
      <c r="HC43" s="12"/>
      <c r="HD43" s="12"/>
      <c r="HE43" s="12"/>
      <c r="HF43" s="12"/>
      <c r="HG43" s="12"/>
      <c r="HH43" s="12"/>
      <c r="HI43" s="12"/>
      <c r="HJ43" s="12"/>
      <c r="HK43" s="12"/>
      <c r="HL43" s="12"/>
      <c r="HM43" s="12"/>
    </row>
    <row r="44" spans="1:221" s="10" customFormat="1" ht="12.25" customHeight="1" x14ac:dyDescent="0.25">
      <c r="A44" s="29" t="s">
        <v>35</v>
      </c>
      <c r="B44" s="23"/>
      <c r="C44" s="23" t="s">
        <v>2</v>
      </c>
      <c r="D44" s="24"/>
      <c r="E44" s="38">
        <v>462443357063</v>
      </c>
      <c r="F44" s="38">
        <v>890082291</v>
      </c>
      <c r="G44" s="38">
        <v>463333439354</v>
      </c>
      <c r="H44" s="38">
        <v>15323614713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  <c r="AU44" s="12"/>
      <c r="AV44" s="12"/>
      <c r="AW44" s="12"/>
      <c r="AX44" s="12"/>
      <c r="AY44" s="12"/>
      <c r="AZ44" s="12"/>
      <c r="BA44" s="12"/>
      <c r="BB44" s="12"/>
      <c r="BC44" s="12"/>
      <c r="BD44" s="12"/>
      <c r="BE44" s="12"/>
      <c r="BF44" s="12"/>
      <c r="BG44" s="12"/>
      <c r="BH44" s="12"/>
      <c r="BI44" s="12"/>
      <c r="BJ44" s="12"/>
      <c r="BK44" s="12"/>
      <c r="BL44" s="12"/>
      <c r="BM44" s="12"/>
      <c r="BN44" s="12"/>
      <c r="BO44" s="12"/>
      <c r="BP44" s="12"/>
      <c r="BQ44" s="12"/>
      <c r="BR44" s="12"/>
      <c r="BS44" s="12"/>
      <c r="BT44" s="12"/>
      <c r="BU44" s="12"/>
      <c r="BV44" s="12"/>
      <c r="BW44" s="12"/>
      <c r="BX44" s="12"/>
      <c r="BY44" s="12"/>
      <c r="BZ44" s="12"/>
      <c r="CA44" s="12"/>
      <c r="CB44" s="12"/>
      <c r="CC44" s="12"/>
      <c r="CD44" s="12"/>
      <c r="CE44" s="12"/>
      <c r="CF44" s="12"/>
      <c r="CG44" s="12"/>
      <c r="CH44" s="12"/>
      <c r="CI44" s="12"/>
      <c r="CJ44" s="12"/>
      <c r="CK44" s="12"/>
      <c r="CL44" s="12"/>
      <c r="CM44" s="12"/>
      <c r="CN44" s="12"/>
      <c r="CO44" s="12"/>
      <c r="CP44" s="12"/>
      <c r="CQ44" s="12"/>
      <c r="CR44" s="12"/>
      <c r="CS44" s="12"/>
      <c r="CT44" s="12"/>
      <c r="CU44" s="12"/>
      <c r="CV44" s="12"/>
      <c r="CW44" s="12"/>
      <c r="CX44" s="12"/>
      <c r="CY44" s="12"/>
      <c r="CZ44" s="12"/>
      <c r="DA44" s="12"/>
      <c r="DB44" s="12"/>
      <c r="DC44" s="12"/>
      <c r="DD44" s="12"/>
      <c r="DE44" s="12"/>
      <c r="DF44" s="12"/>
      <c r="DG44" s="12"/>
      <c r="DH44" s="12"/>
      <c r="DI44" s="12"/>
      <c r="DJ44" s="12"/>
      <c r="DK44" s="12"/>
      <c r="DL44" s="12"/>
      <c r="DM44" s="12"/>
      <c r="DN44" s="12"/>
      <c r="DO44" s="12"/>
      <c r="DP44" s="12"/>
      <c r="DQ44" s="12"/>
      <c r="DR44" s="12"/>
      <c r="DS44" s="12"/>
      <c r="DT44" s="12"/>
      <c r="DU44" s="12"/>
      <c r="DV44" s="12"/>
      <c r="DW44" s="12"/>
      <c r="DX44" s="12"/>
      <c r="DY44" s="12"/>
      <c r="DZ44" s="12"/>
      <c r="EA44" s="12"/>
      <c r="EB44" s="12"/>
      <c r="EC44" s="12"/>
      <c r="ED44" s="12"/>
      <c r="EE44" s="12"/>
      <c r="EF44" s="12"/>
      <c r="EG44" s="12"/>
      <c r="EH44" s="12"/>
      <c r="EI44" s="12"/>
      <c r="EJ44" s="12"/>
      <c r="EK44" s="12"/>
      <c r="EL44" s="12"/>
      <c r="EM44" s="12"/>
      <c r="EN44" s="12"/>
      <c r="EO44" s="12"/>
      <c r="EP44" s="12"/>
      <c r="EQ44" s="12"/>
      <c r="ER44" s="12"/>
      <c r="ES44" s="12"/>
      <c r="ET44" s="12"/>
      <c r="EU44" s="12"/>
      <c r="EV44" s="12"/>
      <c r="EW44" s="12"/>
      <c r="EX44" s="12"/>
      <c r="EY44" s="12"/>
      <c r="EZ44" s="12"/>
      <c r="FA44" s="12"/>
      <c r="FB44" s="12"/>
      <c r="FC44" s="12"/>
      <c r="FD44" s="12"/>
      <c r="FE44" s="12"/>
      <c r="FF44" s="12"/>
      <c r="FG44" s="12"/>
      <c r="FH44" s="12"/>
      <c r="FI44" s="12"/>
      <c r="FJ44" s="12"/>
      <c r="FK44" s="12"/>
      <c r="FL44" s="12"/>
      <c r="FM44" s="12"/>
      <c r="FN44" s="12"/>
      <c r="FO44" s="12"/>
      <c r="FP44" s="12"/>
      <c r="FQ44" s="12"/>
      <c r="FR44" s="12"/>
      <c r="FS44" s="12"/>
      <c r="FT44" s="12"/>
      <c r="FU44" s="12"/>
      <c r="FV44" s="12"/>
      <c r="FW44" s="12"/>
      <c r="FX44" s="12"/>
      <c r="FY44" s="12"/>
      <c r="FZ44" s="12"/>
      <c r="GA44" s="12"/>
      <c r="GB44" s="12"/>
      <c r="GC44" s="12"/>
      <c r="GD44" s="12"/>
      <c r="GE44" s="12"/>
      <c r="GF44" s="12"/>
      <c r="GG44" s="12"/>
      <c r="GH44" s="12"/>
      <c r="GI44" s="12"/>
      <c r="GJ44" s="12"/>
      <c r="GK44" s="12"/>
      <c r="GL44" s="12"/>
      <c r="GM44" s="12"/>
      <c r="GN44" s="12"/>
      <c r="GO44" s="12"/>
      <c r="GP44" s="12"/>
      <c r="GQ44" s="12"/>
      <c r="GR44" s="12"/>
      <c r="GS44" s="12"/>
      <c r="GT44" s="12"/>
      <c r="GU44" s="12"/>
      <c r="GV44" s="12"/>
      <c r="GW44" s="12"/>
      <c r="GX44" s="12"/>
      <c r="GY44" s="12"/>
      <c r="GZ44" s="12"/>
      <c r="HA44" s="12"/>
      <c r="HB44" s="12"/>
      <c r="HC44" s="12"/>
      <c r="HD44" s="12"/>
      <c r="HE44" s="12"/>
      <c r="HF44" s="12"/>
      <c r="HG44" s="12"/>
      <c r="HH44" s="12"/>
      <c r="HI44" s="12"/>
      <c r="HJ44" s="12"/>
      <c r="HK44" s="12"/>
      <c r="HL44" s="12"/>
      <c r="HM44" s="12"/>
    </row>
    <row r="45" spans="1:221" s="9" customFormat="1" ht="12.25" customHeight="1" x14ac:dyDescent="0.25">
      <c r="A45" s="30" t="s">
        <v>37</v>
      </c>
      <c r="B45" s="30"/>
      <c r="C45" s="27" t="s">
        <v>2</v>
      </c>
      <c r="D45" s="28"/>
      <c r="E45" s="39">
        <v>75577946830</v>
      </c>
      <c r="F45" s="39">
        <v>621732225</v>
      </c>
      <c r="G45" s="39">
        <v>76199679055</v>
      </c>
      <c r="H45" s="39">
        <v>1349250860</v>
      </c>
    </row>
    <row r="46" spans="1:221" s="9" customFormat="1" ht="12" customHeight="1" x14ac:dyDescent="0.25">
      <c r="A46" s="31" t="s">
        <v>36</v>
      </c>
      <c r="B46" s="31"/>
      <c r="C46" s="32" t="s">
        <v>2</v>
      </c>
      <c r="D46" s="33"/>
      <c r="E46" s="44">
        <f>SUM(E44:E45)</f>
        <v>538021303893</v>
      </c>
      <c r="F46" s="44">
        <f>SUM(F44:F45)</f>
        <v>1511814516</v>
      </c>
      <c r="G46" s="44">
        <f>SUM(G44:G45)</f>
        <v>539533118409</v>
      </c>
      <c r="H46" s="44">
        <f>SUM(H44:H45)</f>
        <v>16672865573</v>
      </c>
    </row>
    <row r="47" spans="1:221" x14ac:dyDescent="0.2">
      <c r="C47" s="5"/>
    </row>
  </sheetData>
  <mergeCells count="3">
    <mergeCell ref="E4:G4"/>
    <mergeCell ref="A1:H1"/>
    <mergeCell ref="A2:H2"/>
  </mergeCells>
  <phoneticPr fontId="0" type="noConversion"/>
  <printOptions horizontalCentered="1"/>
  <pageMargins left="0.75" right="0.75" top="0.67812499999999998" bottom="0.73" header="0.5" footer="0.5"/>
  <pageSetup scale="92" firstPageNumber="25" orientation="landscape" useFirstPageNumber="1" r:id="rId1"/>
  <headerFooter alignWithMargins="0">
    <oddHeader>&amp;C&amp;"Arial,Italic"&amp;9Table 4</oddHeader>
    <oddFooter>&amp;L&amp;9&amp;K01+037     &amp;K00-025~County of San Diego~&amp;C&amp;9&amp;P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Cities</vt:lpstr>
      <vt:lpstr>Cities!Print_Area</vt:lpstr>
    </vt:vector>
  </TitlesOfParts>
  <Company>County of San Diego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County of San Diego</dc:creator>
  <cp:lastModifiedBy>Romero, Jill</cp:lastModifiedBy>
  <cp:lastPrinted>2020-05-19T18:48:20Z</cp:lastPrinted>
  <dcterms:created xsi:type="dcterms:W3CDTF">2003-09-11T17:02:04Z</dcterms:created>
  <dcterms:modified xsi:type="dcterms:W3CDTF">2020-05-19T18:48:32Z</dcterms:modified>
</cp:coreProperties>
</file>