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urned in TO REVIEW - 2020-2021 Rate Book Draft Reports\"/>
    </mc:Choice>
  </mc:AlternateContent>
  <xr:revisionPtr revIDLastSave="0" documentId="13_ncr:1_{1076E349-4AEB-4E95-A861-4E48E16C27C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<sst xmlns="http://schemas.openxmlformats.org/spreadsheetml/2006/main" count="44" uniqueCount="36">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</sst>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0" fillId="0" borderId="0"/>
    <xf numFmtId="166" fontId="10" fillId="0" borderId="0"/>
    <xf numFmtId="167" fontId="11" fillId="0" borderId="0"/>
    <xf numFmtId="0" fontId="12" fillId="0" borderId="0"/>
    <xf numFmtId="40" fontId="11" fillId="0" borderId="0" applyFont="0" applyAlignment="0"/>
    <xf numFmtId="40" fontId="11" fillId="0" borderId="0" applyFont="0" applyAlignment="0"/>
    <xf numFmtId="0" fontId="4" fillId="0" borderId="0"/>
    <xf numFmtId="0" fontId="3" fillId="0" borderId="0"/>
    <xf numFmtId="168" fontId="13" fillId="0" borderId="0"/>
    <xf numFmtId="0" fontId="3" fillId="0" borderId="0"/>
    <xf numFmtId="39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0" fillId="0" borderId="0">
      <alignment horizontal="center"/>
    </xf>
    <xf numFmtId="170" fontId="4" fillId="0" borderId="0"/>
    <xf numFmtId="170" fontId="4" fillId="0" borderId="0"/>
    <xf numFmtId="171" fontId="4" fillId="0" borderId="0" applyAlignment="0">
      <alignment horizontal="left"/>
    </xf>
    <xf numFmtId="171" fontId="4" fillId="0" borderId="0" applyAlignment="0">
      <alignment horizontal="left"/>
    </xf>
    <xf numFmtId="40" fontId="15" fillId="0" borderId="5">
      <alignment horizontal="center" vertical="top" wrapText="1"/>
    </xf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9" applyNumberFormat="0" applyAlignment="0" applyProtection="0"/>
    <xf numFmtId="0" fontId="24" fillId="19" borderId="10" applyNumberFormat="0" applyAlignment="0" applyProtection="0"/>
    <xf numFmtId="0" fontId="25" fillId="19" borderId="9" applyNumberFormat="0" applyAlignment="0" applyProtection="0"/>
    <xf numFmtId="0" fontId="26" fillId="0" borderId="11" applyNumberFormat="0" applyFill="0" applyAlignment="0" applyProtection="0"/>
    <xf numFmtId="0" fontId="27" fillId="20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1" fontId="5" fillId="0" borderId="4" xfId="1" applyNumberFormat="1" applyFont="1" applyBorder="1" applyAlignment="1">
      <alignment vertical="center"/>
    </xf>
    <xf numFmtId="41" fontId="5" fillId="0" borderId="4" xfId="1" quotePrefix="1" applyNumberFormat="1" applyFont="1" applyBorder="1" applyAlignment="1">
      <alignment vertical="center"/>
    </xf>
    <xf numFmtId="5" fontId="5" fillId="0" borderId="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1" fontId="5" fillId="0" borderId="4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0" xfId="1" quotePrefix="1" applyNumberFormat="1" applyFont="1" applyAlignment="1">
      <alignment horizontal="center" vertical="center"/>
    </xf>
    <xf numFmtId="3" fontId="33" fillId="0" borderId="4" xfId="1" applyNumberFormat="1" applyFont="1" applyBorder="1" applyAlignment="1">
      <alignment vertical="center"/>
    </xf>
  </cellXfs>
  <cellStyles count="168">
    <cellStyle name="20% - Accent1" xfId="128" builtinId="30" customBuiltin="1"/>
    <cellStyle name="20% - Accent1 2" xfId="3" xr:uid="{00000000-0005-0000-0000-000001000000}"/>
    <cellStyle name="20% - Accent1 3" xfId="4" xr:uid="{00000000-0005-0000-0000-000002000000}"/>
    <cellStyle name="20% - Accent1 4" xfId="5" xr:uid="{00000000-0005-0000-0000-000003000000}"/>
    <cellStyle name="20% - Accent1 5" xfId="6" xr:uid="{00000000-0005-0000-0000-000004000000}"/>
    <cellStyle name="20% - Accent1 6" xfId="7" xr:uid="{00000000-0005-0000-0000-000005000000}"/>
    <cellStyle name="20% - Accent1 7" xfId="8" xr:uid="{00000000-0005-0000-0000-000006000000}"/>
    <cellStyle name="20% - Accent1 8" xfId="156" xr:uid="{00000000-0005-0000-0000-000007000000}"/>
    <cellStyle name="20% - Accent2" xfId="132" builtinId="34" customBuiltin="1"/>
    <cellStyle name="20% - Accent2 2" xfId="9" xr:uid="{00000000-0005-0000-0000-000009000000}"/>
    <cellStyle name="20% - Accent2 3" xfId="10" xr:uid="{00000000-0005-0000-0000-00000A000000}"/>
    <cellStyle name="20% - Accent2 4" xfId="11" xr:uid="{00000000-0005-0000-0000-00000B000000}"/>
    <cellStyle name="20% - Accent2 5" xfId="12" xr:uid="{00000000-0005-0000-0000-00000C000000}"/>
    <cellStyle name="20% - Accent2 6" xfId="13" xr:uid="{00000000-0005-0000-0000-00000D000000}"/>
    <cellStyle name="20% - Accent2 7" xfId="14" xr:uid="{00000000-0005-0000-0000-00000E000000}"/>
    <cellStyle name="20% - Accent2 8" xfId="158" xr:uid="{00000000-0005-0000-0000-00000F000000}"/>
    <cellStyle name="20% - Accent3" xfId="136" builtinId="38" customBuiltin="1"/>
    <cellStyle name="20% - Accent3 2" xfId="15" xr:uid="{00000000-0005-0000-0000-000011000000}"/>
    <cellStyle name="20% - Accent3 3" xfId="16" xr:uid="{00000000-0005-0000-0000-000012000000}"/>
    <cellStyle name="20% - Accent3 4" xfId="17" xr:uid="{00000000-0005-0000-0000-000013000000}"/>
    <cellStyle name="20% - Accent3 5" xfId="18" xr:uid="{00000000-0005-0000-0000-000014000000}"/>
    <cellStyle name="20% - Accent3 6" xfId="19" xr:uid="{00000000-0005-0000-0000-000015000000}"/>
    <cellStyle name="20% - Accent3 7" xfId="20" xr:uid="{00000000-0005-0000-0000-000016000000}"/>
    <cellStyle name="20% - Accent3 8" xfId="160" xr:uid="{00000000-0005-0000-0000-000017000000}"/>
    <cellStyle name="20% - Accent4" xfId="140" builtinId="42" customBuiltin="1"/>
    <cellStyle name="20% - Accent4 2" xfId="21" xr:uid="{00000000-0005-0000-0000-000019000000}"/>
    <cellStyle name="20% - Accent4 3" xfId="22" xr:uid="{00000000-0005-0000-0000-00001A000000}"/>
    <cellStyle name="20% - Accent4 4" xfId="23" xr:uid="{00000000-0005-0000-0000-00001B000000}"/>
    <cellStyle name="20% - Accent4 5" xfId="24" xr:uid="{00000000-0005-0000-0000-00001C000000}"/>
    <cellStyle name="20% - Accent4 6" xfId="25" xr:uid="{00000000-0005-0000-0000-00001D000000}"/>
    <cellStyle name="20% - Accent4 7" xfId="26" xr:uid="{00000000-0005-0000-0000-00001E000000}"/>
    <cellStyle name="20% - Accent4 8" xfId="162" xr:uid="{00000000-0005-0000-0000-00001F000000}"/>
    <cellStyle name="20% - Accent5" xfId="144" builtinId="46" customBuiltin="1"/>
    <cellStyle name="20% - Accent5 2" xfId="27" xr:uid="{00000000-0005-0000-0000-000021000000}"/>
    <cellStyle name="20% - Accent5 3" xfId="28" xr:uid="{00000000-0005-0000-0000-000022000000}"/>
    <cellStyle name="20% - Accent5 4" xfId="29" xr:uid="{00000000-0005-0000-0000-000023000000}"/>
    <cellStyle name="20% - Accent5 5" xfId="30" xr:uid="{00000000-0005-0000-0000-000024000000}"/>
    <cellStyle name="20% - Accent5 6" xfId="31" xr:uid="{00000000-0005-0000-0000-000025000000}"/>
    <cellStyle name="20% - Accent5 7" xfId="32" xr:uid="{00000000-0005-0000-0000-000026000000}"/>
    <cellStyle name="20% - Accent5 8" xfId="164" xr:uid="{00000000-0005-0000-0000-000027000000}"/>
    <cellStyle name="20% - Accent6" xfId="148" builtinId="50" customBuiltin="1"/>
    <cellStyle name="20% - Accent6 2" xfId="33" xr:uid="{00000000-0005-0000-0000-000029000000}"/>
    <cellStyle name="20% - Accent6 3" xfId="34" xr:uid="{00000000-0005-0000-0000-00002A000000}"/>
    <cellStyle name="20% - Accent6 4" xfId="35" xr:uid="{00000000-0005-0000-0000-00002B000000}"/>
    <cellStyle name="20% - Accent6 5" xfId="36" xr:uid="{00000000-0005-0000-0000-00002C000000}"/>
    <cellStyle name="20% - Accent6 6" xfId="37" xr:uid="{00000000-0005-0000-0000-00002D000000}"/>
    <cellStyle name="20% - Accent6 7" xfId="38" xr:uid="{00000000-0005-0000-0000-00002E000000}"/>
    <cellStyle name="20% - Accent6 8" xfId="166" xr:uid="{00000000-0005-0000-0000-00002F000000}"/>
    <cellStyle name="40% - Accent1" xfId="129" builtinId="31" customBuiltin="1"/>
    <cellStyle name="40% - Accent1 2" xfId="39" xr:uid="{00000000-0005-0000-0000-000031000000}"/>
    <cellStyle name="40% - Accent1 3" xfId="40" xr:uid="{00000000-0005-0000-0000-000032000000}"/>
    <cellStyle name="40% - Accent1 4" xfId="41" xr:uid="{00000000-0005-0000-0000-000033000000}"/>
    <cellStyle name="40% - Accent1 5" xfId="42" xr:uid="{00000000-0005-0000-0000-000034000000}"/>
    <cellStyle name="40% - Accent1 6" xfId="43" xr:uid="{00000000-0005-0000-0000-000035000000}"/>
    <cellStyle name="40% - Accent1 7" xfId="44" xr:uid="{00000000-0005-0000-0000-000036000000}"/>
    <cellStyle name="40% - Accent1 8" xfId="157" xr:uid="{00000000-0005-0000-0000-000037000000}"/>
    <cellStyle name="40% - Accent2" xfId="133" builtinId="35" customBuiltin="1"/>
    <cellStyle name="40% - Accent2 2" xfId="45" xr:uid="{00000000-0005-0000-0000-000039000000}"/>
    <cellStyle name="40% - Accent2 3" xfId="46" xr:uid="{00000000-0005-0000-0000-00003A000000}"/>
    <cellStyle name="40% - Accent2 4" xfId="47" xr:uid="{00000000-0005-0000-0000-00003B000000}"/>
    <cellStyle name="40% - Accent2 5" xfId="48" xr:uid="{00000000-0005-0000-0000-00003C000000}"/>
    <cellStyle name="40% - Accent2 6" xfId="49" xr:uid="{00000000-0005-0000-0000-00003D000000}"/>
    <cellStyle name="40% - Accent2 7" xfId="50" xr:uid="{00000000-0005-0000-0000-00003E000000}"/>
    <cellStyle name="40% - Accent2 8" xfId="159" xr:uid="{00000000-0005-0000-0000-00003F000000}"/>
    <cellStyle name="40% - Accent3" xfId="137" builtinId="39" customBuiltin="1"/>
    <cellStyle name="40% - Accent3 2" xfId="51" xr:uid="{00000000-0005-0000-0000-000041000000}"/>
    <cellStyle name="40% - Accent3 3" xfId="52" xr:uid="{00000000-0005-0000-0000-000042000000}"/>
    <cellStyle name="40% - Accent3 4" xfId="53" xr:uid="{00000000-0005-0000-0000-000043000000}"/>
    <cellStyle name="40% - Accent3 5" xfId="54" xr:uid="{00000000-0005-0000-0000-000044000000}"/>
    <cellStyle name="40% - Accent3 6" xfId="55" xr:uid="{00000000-0005-0000-0000-000045000000}"/>
    <cellStyle name="40% - Accent3 7" xfId="56" xr:uid="{00000000-0005-0000-0000-000046000000}"/>
    <cellStyle name="40% - Accent3 8" xfId="161" xr:uid="{00000000-0005-0000-0000-000047000000}"/>
    <cellStyle name="40% - Accent4" xfId="141" builtinId="43" customBuiltin="1"/>
    <cellStyle name="40% - Accent4 2" xfId="57" xr:uid="{00000000-0005-0000-0000-000049000000}"/>
    <cellStyle name="40% - Accent4 3" xfId="58" xr:uid="{00000000-0005-0000-0000-00004A000000}"/>
    <cellStyle name="40% - Accent4 4" xfId="59" xr:uid="{00000000-0005-0000-0000-00004B000000}"/>
    <cellStyle name="40% - Accent4 5" xfId="60" xr:uid="{00000000-0005-0000-0000-00004C000000}"/>
    <cellStyle name="40% - Accent4 6" xfId="61" xr:uid="{00000000-0005-0000-0000-00004D000000}"/>
    <cellStyle name="40% - Accent4 7" xfId="62" xr:uid="{00000000-0005-0000-0000-00004E000000}"/>
    <cellStyle name="40% - Accent4 8" xfId="163" xr:uid="{00000000-0005-0000-0000-00004F000000}"/>
    <cellStyle name="40% - Accent5" xfId="145" builtinId="47" customBuiltin="1"/>
    <cellStyle name="40% - Accent5 2" xfId="63" xr:uid="{00000000-0005-0000-0000-000051000000}"/>
    <cellStyle name="40% - Accent5 3" xfId="64" xr:uid="{00000000-0005-0000-0000-000052000000}"/>
    <cellStyle name="40% - Accent5 4" xfId="65" xr:uid="{00000000-0005-0000-0000-000053000000}"/>
    <cellStyle name="40% - Accent5 5" xfId="66" xr:uid="{00000000-0005-0000-0000-000054000000}"/>
    <cellStyle name="40% - Accent5 6" xfId="67" xr:uid="{00000000-0005-0000-0000-000055000000}"/>
    <cellStyle name="40% - Accent5 7" xfId="68" xr:uid="{00000000-0005-0000-0000-000056000000}"/>
    <cellStyle name="40% - Accent5 8" xfId="165" xr:uid="{00000000-0005-0000-0000-000057000000}"/>
    <cellStyle name="40% - Accent6" xfId="149" builtinId="51" customBuiltin="1"/>
    <cellStyle name="40% - Accent6 2" xfId="69" xr:uid="{00000000-0005-0000-0000-000059000000}"/>
    <cellStyle name="40% - Accent6 3" xfId="70" xr:uid="{00000000-0005-0000-0000-00005A000000}"/>
    <cellStyle name="40% - Accent6 4" xfId="71" xr:uid="{00000000-0005-0000-0000-00005B000000}"/>
    <cellStyle name="40% - Accent6 5" xfId="72" xr:uid="{00000000-0005-0000-0000-00005C000000}"/>
    <cellStyle name="40% - Accent6 6" xfId="73" xr:uid="{00000000-0005-0000-0000-00005D000000}"/>
    <cellStyle name="40% - Accent6 7" xfId="74" xr:uid="{00000000-0005-0000-0000-00005E000000}"/>
    <cellStyle name="40% - Accent6 8" xfId="167" xr:uid="{00000000-0005-0000-0000-00005F000000}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 xr:uid="{00000000-0005-0000-0000-00006C000000}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 xr:uid="{00000000-0005-0000-0000-000071000000}"/>
    <cellStyle name="Comma 3" xfId="77" xr:uid="{00000000-0005-0000-0000-000072000000}"/>
    <cellStyle name="Currency" xfId="2" builtinId="4"/>
    <cellStyle name="Currency 2" xfId="78" xr:uid="{00000000-0005-0000-0000-000074000000}"/>
    <cellStyle name="Currency 3" xfId="79" xr:uid="{00000000-0005-0000-0000-000075000000}"/>
    <cellStyle name="DATE" xfId="80" xr:uid="{00000000-0005-0000-0000-000076000000}"/>
    <cellStyle name="Explanatory Text" xfId="125" builtinId="53" customBuiltin="1"/>
    <cellStyle name="factor" xfId="81" xr:uid="{00000000-0005-0000-0000-000078000000}"/>
    <cellStyle name="factor1" xfId="82" xr:uid="{00000000-0005-0000-0000-000079000000}"/>
    <cellStyle name="footnote" xfId="83" xr:uid="{00000000-0005-0000-0000-00007A000000}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 xr:uid="{00000000-0005-0000-0000-000080000000}"/>
    <cellStyle name="INCR 2" xfId="85" xr:uid="{00000000-0005-0000-0000-000081000000}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 xr:uid="{00000000-0005-0000-0000-000086000000}"/>
    <cellStyle name="Normal 11" xfId="153" xr:uid="{00000000-0005-0000-0000-000087000000}"/>
    <cellStyle name="Normal 2" xfId="86" xr:uid="{00000000-0005-0000-0000-000088000000}"/>
    <cellStyle name="Normal 3" xfId="87" xr:uid="{00000000-0005-0000-0000-000089000000}"/>
    <cellStyle name="Normal 3 2" xfId="88" xr:uid="{00000000-0005-0000-0000-00008A000000}"/>
    <cellStyle name="Normal 4" xfId="89" xr:uid="{00000000-0005-0000-0000-00008B000000}"/>
    <cellStyle name="Normal 4 2" xfId="90" xr:uid="{00000000-0005-0000-0000-00008C000000}"/>
    <cellStyle name="Normal 5" xfId="91" xr:uid="{00000000-0005-0000-0000-00008D000000}"/>
    <cellStyle name="Normal 6" xfId="92" xr:uid="{00000000-0005-0000-0000-00008E000000}"/>
    <cellStyle name="Normal 7" xfId="93" xr:uid="{00000000-0005-0000-0000-00008F000000}"/>
    <cellStyle name="Normal 8" xfId="94" xr:uid="{00000000-0005-0000-0000-000090000000}"/>
    <cellStyle name="Normal 9" xfId="95" xr:uid="{00000000-0005-0000-0000-000091000000}"/>
    <cellStyle name="Note 10" xfId="155" xr:uid="{00000000-0005-0000-0000-000092000000}"/>
    <cellStyle name="Note 2" xfId="96" xr:uid="{00000000-0005-0000-0000-000093000000}"/>
    <cellStyle name="Note 3" xfId="97" xr:uid="{00000000-0005-0000-0000-000094000000}"/>
    <cellStyle name="Note 4" xfId="98" xr:uid="{00000000-0005-0000-0000-000095000000}"/>
    <cellStyle name="Note 5" xfId="99" xr:uid="{00000000-0005-0000-0000-000096000000}"/>
    <cellStyle name="Note 6" xfId="100" xr:uid="{00000000-0005-0000-0000-000097000000}"/>
    <cellStyle name="Note 7" xfId="101" xr:uid="{00000000-0005-0000-0000-000098000000}"/>
    <cellStyle name="Note 8" xfId="102" xr:uid="{00000000-0005-0000-0000-000099000000}"/>
    <cellStyle name="Note 9" xfId="152" xr:uid="{00000000-0005-0000-0000-00009A000000}"/>
    <cellStyle name="Output" xfId="120" builtinId="21" customBuiltin="1"/>
    <cellStyle name="Percent 2" xfId="103" xr:uid="{00000000-0005-0000-0000-00009C000000}"/>
    <cellStyle name="Percent 3" xfId="104" xr:uid="{00000000-0005-0000-0000-00009D000000}"/>
    <cellStyle name="r" xfId="105" xr:uid="{00000000-0005-0000-0000-00009E000000}"/>
    <cellStyle name="rates" xfId="106" xr:uid="{00000000-0005-0000-0000-00009F000000}"/>
    <cellStyle name="rates 2" xfId="107" xr:uid="{00000000-0005-0000-0000-0000A0000000}"/>
    <cellStyle name="Title" xfId="111" builtinId="15" customBuiltin="1"/>
    <cellStyle name="Title 2" xfId="154" xr:uid="{00000000-0005-0000-0000-0000A2000000}"/>
    <cellStyle name="Total" xfId="126" builtinId="25" customBuiltin="1"/>
    <cellStyle name="tra" xfId="108" xr:uid="{00000000-0005-0000-0000-0000A4000000}"/>
    <cellStyle name="tra 2" xfId="109" xr:uid="{00000000-0005-0000-0000-0000A5000000}"/>
    <cellStyle name="Warning Text" xfId="124" builtinId="11" customBuiltin="1"/>
    <cellStyle name="wrap" xfId="11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Layout" topLeftCell="A16" zoomScaleNormal="120" zoomScaleSheetLayoutView="100" workbookViewId="0">
      <selection activeCell="G30" sqref="G30"/>
    </sheetView>
  </sheetViews>
  <sheetFormatPr defaultColWidth="9.1796875" defaultRowHeight="10"/>
  <cols>
    <col min="1" max="1" width="41.1796875" style="1" customWidth="1"/>
    <col min="2" max="2" width="10.81640625" style="2" customWidth="1"/>
    <col min="3" max="3" width="12.81640625" style="2" bestFit="1" customWidth="1"/>
    <col min="4" max="5" width="11.1796875" style="2" customWidth="1"/>
    <col min="6" max="6" width="10.26953125" style="2" customWidth="1"/>
    <col min="7" max="7" width="13.81640625" style="2" bestFit="1" customWidth="1"/>
    <col min="8" max="16384" width="9.1796875" style="1"/>
  </cols>
  <sheetData>
    <row r="1" spans="1:7" ht="13.5" customHeight="1">
      <c r="A1" s="21" t="s">
        <v>34</v>
      </c>
      <c r="B1" s="21"/>
      <c r="C1" s="21"/>
      <c r="D1" s="21"/>
      <c r="E1" s="21"/>
      <c r="F1" s="21"/>
      <c r="G1" s="21"/>
    </row>
    <row r="2" spans="1:7" ht="13.5" customHeight="1">
      <c r="A2" s="21" t="s">
        <v>35</v>
      </c>
      <c r="B2" s="21"/>
      <c r="C2" s="21"/>
      <c r="D2" s="21"/>
      <c r="E2" s="21"/>
      <c r="F2" s="21"/>
      <c r="G2" s="21"/>
    </row>
    <row r="3" spans="1:7" ht="15.75" customHeight="1"/>
    <row r="4" spans="1:7" ht="9.75" customHeight="1">
      <c r="B4" s="18"/>
      <c r="C4" s="18" t="s">
        <v>33</v>
      </c>
      <c r="D4" s="18"/>
      <c r="E4" s="22" t="s">
        <v>32</v>
      </c>
      <c r="F4" s="22"/>
      <c r="G4" s="18"/>
    </row>
    <row r="5" spans="1:7" ht="9.75" customHeight="1">
      <c r="B5" s="18" t="s">
        <v>30</v>
      </c>
      <c r="C5" s="18" t="s">
        <v>31</v>
      </c>
      <c r="D5" s="18" t="s">
        <v>29</v>
      </c>
      <c r="E5" s="18" t="s">
        <v>30</v>
      </c>
      <c r="F5" s="18" t="s">
        <v>29</v>
      </c>
      <c r="G5" s="18" t="s">
        <v>28</v>
      </c>
    </row>
    <row r="6" spans="1:7" ht="13.5" customHeight="1">
      <c r="A6" s="17" t="s">
        <v>27</v>
      </c>
    </row>
    <row r="7" spans="1:7" s="3" customFormat="1" ht="13.9" customHeight="1">
      <c r="A7" s="12" t="s">
        <v>26</v>
      </c>
      <c r="B7" s="14">
        <v>700881803</v>
      </c>
      <c r="C7" s="14">
        <v>31498486</v>
      </c>
      <c r="D7" s="14">
        <v>21789749</v>
      </c>
      <c r="E7" s="14">
        <v>4486866</v>
      </c>
      <c r="F7" s="14">
        <v>2892</v>
      </c>
      <c r="G7" s="14">
        <v>758659796</v>
      </c>
    </row>
    <row r="8" spans="1:7" s="3" customFormat="1" ht="13.9" customHeight="1">
      <c r="A8" s="12" t="s">
        <v>25</v>
      </c>
      <c r="B8" s="10">
        <v>36844973</v>
      </c>
      <c r="C8" s="10">
        <v>1176750</v>
      </c>
      <c r="D8" s="10">
        <v>1145475</v>
      </c>
      <c r="E8" s="10">
        <v>235872</v>
      </c>
      <c r="F8" s="10">
        <v>152</v>
      </c>
      <c r="G8" s="10">
        <v>39403222</v>
      </c>
    </row>
    <row r="9" spans="1:7" s="8" customFormat="1" ht="4.5" customHeight="1">
      <c r="A9" s="16" t="s">
        <v>23</v>
      </c>
      <c r="B9" s="16"/>
      <c r="C9" s="16"/>
      <c r="D9" s="16"/>
      <c r="E9" s="16"/>
      <c r="F9" s="16"/>
      <c r="G9" s="16"/>
    </row>
    <row r="10" spans="1:7" s="3" customFormat="1" ht="17.149999999999999" customHeight="1">
      <c r="A10" s="5" t="s">
        <v>24</v>
      </c>
      <c r="B10" s="4">
        <f>SUM(B7:B9)</f>
        <v>737726776</v>
      </c>
      <c r="C10" s="4">
        <f>SUM(C7:C9)</f>
        <v>32675236</v>
      </c>
      <c r="D10" s="4">
        <f t="shared" ref="D10:G10" si="0">SUM(D7:D9)</f>
        <v>22935224</v>
      </c>
      <c r="E10" s="4">
        <f t="shared" si="0"/>
        <v>4722738</v>
      </c>
      <c r="F10" s="4">
        <f t="shared" si="0"/>
        <v>3044</v>
      </c>
      <c r="G10" s="4">
        <f t="shared" si="0"/>
        <v>798063018</v>
      </c>
    </row>
    <row r="11" spans="1:7" s="8" customFormat="1" ht="4.5" customHeight="1">
      <c r="A11" s="16" t="s">
        <v>23</v>
      </c>
      <c r="B11" s="16"/>
      <c r="C11" s="16"/>
      <c r="D11" s="16"/>
      <c r="E11" s="16"/>
      <c r="F11" s="16"/>
      <c r="G11" s="16"/>
    </row>
    <row r="12" spans="1:7" s="3" customFormat="1" ht="13.5" customHeight="1">
      <c r="A12" s="15" t="s">
        <v>22</v>
      </c>
      <c r="B12" s="5"/>
      <c r="C12" s="5"/>
      <c r="D12" s="5"/>
      <c r="E12" s="5"/>
      <c r="F12" s="5"/>
      <c r="G12" s="5"/>
    </row>
    <row r="13" spans="1:7" s="9" customFormat="1" ht="13.9" customHeight="1">
      <c r="A13" s="11" t="s">
        <v>21</v>
      </c>
      <c r="B13" s="14">
        <v>53390384</v>
      </c>
      <c r="C13" s="14">
        <v>1097384</v>
      </c>
      <c r="D13" s="14">
        <v>1681210</v>
      </c>
      <c r="E13" s="14">
        <v>346188</v>
      </c>
      <c r="F13" s="14">
        <v>222</v>
      </c>
      <c r="G13" s="14">
        <v>56515388</v>
      </c>
    </row>
    <row r="14" spans="1:7" s="9" customFormat="1" ht="13.9" customHeight="1">
      <c r="A14" s="11" t="s">
        <v>20</v>
      </c>
      <c r="B14" s="12">
        <v>33587291</v>
      </c>
      <c r="C14" s="12">
        <v>814456</v>
      </c>
      <c r="D14" s="12">
        <v>1057629</v>
      </c>
      <c r="E14" s="12">
        <v>217782</v>
      </c>
      <c r="F14" s="12">
        <v>139</v>
      </c>
      <c r="G14" s="20">
        <v>35677297</v>
      </c>
    </row>
    <row r="15" spans="1:7" s="9" customFormat="1" ht="13.9" customHeight="1">
      <c r="A15" s="11" t="s">
        <v>19</v>
      </c>
      <c r="B15" s="12">
        <v>27491422</v>
      </c>
      <c r="C15" s="12">
        <v>283904</v>
      </c>
      <c r="D15" s="12">
        <v>854682</v>
      </c>
      <c r="E15" s="12">
        <v>175993</v>
      </c>
      <c r="F15" s="12">
        <v>113</v>
      </c>
      <c r="G15" s="20">
        <v>28806114</v>
      </c>
    </row>
    <row r="16" spans="1:7" s="9" customFormat="1" ht="13.9" customHeight="1">
      <c r="A16" s="11" t="s">
        <v>18</v>
      </c>
      <c r="B16" s="12">
        <v>5588352</v>
      </c>
      <c r="C16" s="12">
        <v>53560</v>
      </c>
      <c r="D16" s="12">
        <v>175971</v>
      </c>
      <c r="E16" s="12">
        <v>36235</v>
      </c>
      <c r="F16" s="12">
        <v>23</v>
      </c>
      <c r="G16" s="20">
        <v>5854141</v>
      </c>
    </row>
    <row r="17" spans="1:7" s="9" customFormat="1" ht="13.9" customHeight="1">
      <c r="A17" s="11" t="s">
        <v>17</v>
      </c>
      <c r="B17" s="12">
        <v>8153395</v>
      </c>
      <c r="C17" s="12">
        <v>220275</v>
      </c>
      <c r="D17" s="12">
        <v>256741</v>
      </c>
      <c r="E17" s="12">
        <v>52865</v>
      </c>
      <c r="F17" s="12">
        <v>33</v>
      </c>
      <c r="G17" s="20">
        <v>8683309</v>
      </c>
    </row>
    <row r="18" spans="1:7" s="9" customFormat="1" ht="13.9" customHeight="1">
      <c r="A18" s="11" t="s">
        <v>16</v>
      </c>
      <c r="B18" s="12">
        <v>39800894</v>
      </c>
      <c r="C18" s="12">
        <v>428190</v>
      </c>
      <c r="D18" s="12">
        <v>1253288</v>
      </c>
      <c r="E18" s="12">
        <v>258071</v>
      </c>
      <c r="F18" s="12">
        <v>165</v>
      </c>
      <c r="G18" s="20">
        <v>41740608</v>
      </c>
    </row>
    <row r="19" spans="1:7" s="9" customFormat="1" ht="13.9" customHeight="1">
      <c r="A19" s="11" t="s">
        <v>15</v>
      </c>
      <c r="B19" s="19">
        <v>12650530</v>
      </c>
      <c r="C19" s="12">
        <v>319302</v>
      </c>
      <c r="D19" s="12">
        <v>398352</v>
      </c>
      <c r="E19" s="12">
        <v>82027</v>
      </c>
      <c r="F19" s="12">
        <v>52</v>
      </c>
      <c r="G19" s="20">
        <v>13450263</v>
      </c>
    </row>
    <row r="20" spans="1:7" s="9" customFormat="1" ht="13.9" customHeight="1">
      <c r="A20" s="11" t="s">
        <v>14</v>
      </c>
      <c r="B20" s="12">
        <v>1489558</v>
      </c>
      <c r="C20" s="12">
        <v>81809</v>
      </c>
      <c r="D20" s="12">
        <v>46904</v>
      </c>
      <c r="E20" s="12">
        <v>9658</v>
      </c>
      <c r="F20" s="12">
        <v>6</v>
      </c>
      <c r="G20" s="20">
        <v>1627935</v>
      </c>
    </row>
    <row r="21" spans="1:7" s="9" customFormat="1" ht="13.9" customHeight="1">
      <c r="A21" s="11" t="s">
        <v>13</v>
      </c>
      <c r="B21" s="12">
        <v>7524504</v>
      </c>
      <c r="C21" s="12">
        <v>171990</v>
      </c>
      <c r="D21" s="12">
        <v>236939</v>
      </c>
      <c r="E21" s="12">
        <v>48789</v>
      </c>
      <c r="F21" s="12">
        <v>31</v>
      </c>
      <c r="G21" s="20">
        <v>7982253</v>
      </c>
    </row>
    <row r="22" spans="1:7" s="9" customFormat="1" ht="13.9" customHeight="1">
      <c r="A22" s="11" t="s">
        <v>12</v>
      </c>
      <c r="B22" s="12">
        <v>2690908</v>
      </c>
      <c r="C22" s="12">
        <v>61403</v>
      </c>
      <c r="D22" s="12">
        <v>84733</v>
      </c>
      <c r="E22" s="12">
        <v>17447</v>
      </c>
      <c r="F22" s="12">
        <v>10</v>
      </c>
      <c r="G22" s="20">
        <v>2854501</v>
      </c>
    </row>
    <row r="23" spans="1:7" s="9" customFormat="1" ht="13.9" customHeight="1">
      <c r="A23" s="11" t="s">
        <v>11</v>
      </c>
      <c r="B23" s="12">
        <v>3767045</v>
      </c>
      <c r="C23" s="12">
        <v>146632</v>
      </c>
      <c r="D23" s="12">
        <v>117113</v>
      </c>
      <c r="E23" s="12">
        <v>24115</v>
      </c>
      <c r="F23" s="12">
        <v>15</v>
      </c>
      <c r="G23" s="20">
        <v>4054920</v>
      </c>
    </row>
    <row r="24" spans="1:7" s="9" customFormat="1" ht="13.9" customHeight="1">
      <c r="A24" s="11" t="s">
        <v>10</v>
      </c>
      <c r="B24" s="12">
        <v>42059729</v>
      </c>
      <c r="C24" s="12">
        <v>719025</v>
      </c>
      <c r="D24" s="12">
        <v>1324418</v>
      </c>
      <c r="E24" s="12">
        <v>272719</v>
      </c>
      <c r="F24" s="12">
        <v>174</v>
      </c>
      <c r="G24" s="20">
        <v>44376065</v>
      </c>
    </row>
    <row r="25" spans="1:7" s="9" customFormat="1" ht="13.9" customHeight="1">
      <c r="A25" s="11" t="s">
        <v>9</v>
      </c>
      <c r="B25" s="12">
        <v>11542889</v>
      </c>
      <c r="C25" s="12">
        <v>205519</v>
      </c>
      <c r="D25" s="12">
        <v>363471</v>
      </c>
      <c r="E25" s="12">
        <v>74843</v>
      </c>
      <c r="F25" s="12">
        <v>45</v>
      </c>
      <c r="G25" s="20">
        <v>12186767</v>
      </c>
    </row>
    <row r="26" spans="1:7" s="9" customFormat="1" ht="13.9" customHeight="1">
      <c r="A26" s="11" t="s">
        <v>8</v>
      </c>
      <c r="B26" s="12">
        <v>380182351</v>
      </c>
      <c r="C26" s="12">
        <v>7223192</v>
      </c>
      <c r="D26" s="12">
        <v>11971567</v>
      </c>
      <c r="E26" s="12">
        <v>2465141</v>
      </c>
      <c r="F26" s="12">
        <v>1589</v>
      </c>
      <c r="G26" s="20">
        <v>401843840</v>
      </c>
    </row>
    <row r="27" spans="1:7" s="9" customFormat="1" ht="13.9" customHeight="1">
      <c r="A27" s="11" t="s">
        <v>7</v>
      </c>
      <c r="B27" s="12">
        <v>2655746</v>
      </c>
      <c r="C27" s="12">
        <v>90379</v>
      </c>
      <c r="D27" s="12">
        <v>83626</v>
      </c>
      <c r="E27" s="12">
        <v>17219</v>
      </c>
      <c r="F27" s="12">
        <v>11</v>
      </c>
      <c r="G27" s="20">
        <v>2846981</v>
      </c>
    </row>
    <row r="28" spans="1:7" s="9" customFormat="1" ht="13.9" customHeight="1">
      <c r="A28" s="11" t="s">
        <v>6</v>
      </c>
      <c r="B28" s="12">
        <v>10795736</v>
      </c>
      <c r="C28" s="12">
        <v>200123</v>
      </c>
      <c r="D28" s="12">
        <v>339946</v>
      </c>
      <c r="E28" s="12">
        <v>70000</v>
      </c>
      <c r="F28" s="13">
        <v>44</v>
      </c>
      <c r="G28" s="20">
        <v>11405849</v>
      </c>
    </row>
    <row r="29" spans="1:7" s="9" customFormat="1" ht="13.9" customHeight="1">
      <c r="A29" s="11" t="s">
        <v>5</v>
      </c>
      <c r="B29" s="12">
        <v>8669837</v>
      </c>
      <c r="C29" s="12">
        <v>92055</v>
      </c>
      <c r="D29" s="12">
        <v>273002</v>
      </c>
      <c r="E29" s="12">
        <v>56214</v>
      </c>
      <c r="F29" s="12">
        <v>34</v>
      </c>
      <c r="G29" s="20">
        <v>9091142</v>
      </c>
    </row>
    <row r="30" spans="1:7" s="9" customFormat="1" ht="13.9" customHeight="1">
      <c r="A30" s="11" t="s">
        <v>4</v>
      </c>
      <c r="B30" s="10">
        <v>12732534</v>
      </c>
      <c r="C30" s="10">
        <v>258012</v>
      </c>
      <c r="D30" s="10">
        <v>395842</v>
      </c>
      <c r="E30" s="10">
        <v>81510</v>
      </c>
      <c r="F30" s="10">
        <v>52</v>
      </c>
      <c r="G30" s="23">
        <v>13467950</v>
      </c>
    </row>
    <row r="31" spans="1:7" s="6" customFormat="1" ht="4.5" customHeight="1">
      <c r="A31" s="8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49999999999999" customHeight="1">
      <c r="A32" s="5" t="s">
        <v>2</v>
      </c>
      <c r="B32" s="4">
        <f t="shared" ref="B32:G32" si="1">SUM(B13:B30)</f>
        <v>664773105</v>
      </c>
      <c r="C32" s="4">
        <f t="shared" si="1"/>
        <v>12467210</v>
      </c>
      <c r="D32" s="4">
        <f t="shared" si="1"/>
        <v>20915434</v>
      </c>
      <c r="E32" s="4">
        <f t="shared" si="1"/>
        <v>4306816</v>
      </c>
      <c r="F32" s="4">
        <f t="shared" si="1"/>
        <v>2758</v>
      </c>
      <c r="G32" s="4">
        <f t="shared" si="1"/>
        <v>702465323</v>
      </c>
    </row>
    <row r="36" spans="1:1" ht="3.75" customHeight="1"/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0" fitToHeight="0" orientation="landscape" useFirstPageNumber="1" horizontalDpi="360" verticalDpi="360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2020-12-30T18:32:37Z</cp:lastPrinted>
  <dcterms:created xsi:type="dcterms:W3CDTF">2015-02-23T17:10:40Z</dcterms:created>
  <dcterms:modified xsi:type="dcterms:W3CDTF">2021-02-19T18:27:40Z</dcterms:modified>
</cp:coreProperties>
</file>