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8A3235E0-4684-42AA-90A6-F52C224001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<sst xmlns="http://schemas.openxmlformats.org/spreadsheetml/2006/main" count="49" uniqueCount="41">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</sst>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/>
  <dimension ref="A1:J39"/>
  <sheetViews>
    <sheetView showGridLines="0" tabSelected="1" view="pageLayout" topLeftCell="A4" zoomScaleNormal="100" workbookViewId="0">
      <selection activeCell="D28" sqref="D28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9.42578125" style="1" bestFit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72435</v>
      </c>
      <c r="C9" s="8"/>
      <c r="D9" s="13">
        <v>705462084</v>
      </c>
      <c r="E9" s="4"/>
      <c r="F9" s="7" t="s">
        <v>6</v>
      </c>
      <c r="G9" s="8">
        <v>3325</v>
      </c>
      <c r="H9" s="8"/>
      <c r="I9" s="13">
        <v>2866003934</v>
      </c>
    </row>
    <row r="10" spans="1:9" ht="11.1" customHeight="1" x14ac:dyDescent="0.2">
      <c r="A10" s="7" t="s">
        <v>7</v>
      </c>
      <c r="B10" s="8">
        <v>25330</v>
      </c>
      <c r="C10" s="8"/>
      <c r="D10" s="8">
        <v>3067903883</v>
      </c>
      <c r="E10" s="4"/>
      <c r="F10" s="7" t="s">
        <v>8</v>
      </c>
      <c r="G10" s="8">
        <v>11767</v>
      </c>
      <c r="H10" s="8"/>
      <c r="I10" s="8">
        <v>39761409514</v>
      </c>
    </row>
    <row r="11" spans="1:9" ht="11.1" customHeight="1" x14ac:dyDescent="0.2">
      <c r="A11" s="7" t="s">
        <v>6</v>
      </c>
      <c r="B11" s="8">
        <v>27707</v>
      </c>
      <c r="C11" s="8"/>
      <c r="D11" s="8">
        <v>4421971240</v>
      </c>
      <c r="E11" s="4"/>
      <c r="F11" s="7" t="s">
        <v>9</v>
      </c>
      <c r="G11" s="8">
        <v>1279</v>
      </c>
      <c r="H11" s="8"/>
      <c r="I11" s="8">
        <v>11279230607</v>
      </c>
    </row>
    <row r="12" spans="1:9" ht="11.1" customHeight="1" x14ac:dyDescent="0.2">
      <c r="A12" s="7" t="s">
        <v>10</v>
      </c>
      <c r="B12" s="8">
        <v>571649</v>
      </c>
      <c r="C12" s="8"/>
      <c r="D12" s="8">
        <v>301862926293</v>
      </c>
      <c r="E12" s="4"/>
      <c r="F12" s="7" t="s">
        <v>11</v>
      </c>
      <c r="G12" s="8">
        <v>1305</v>
      </c>
      <c r="H12" s="8"/>
      <c r="I12" s="8">
        <v>12536434003</v>
      </c>
    </row>
    <row r="13" spans="1:9" ht="11.1" customHeight="1" x14ac:dyDescent="0.2">
      <c r="A13" s="7" t="s">
        <v>12</v>
      </c>
      <c r="B13" s="8">
        <v>11809</v>
      </c>
      <c r="C13" s="8"/>
      <c r="D13" s="8">
        <v>5144574266</v>
      </c>
      <c r="E13" s="4"/>
      <c r="F13" s="7" t="s">
        <v>13</v>
      </c>
      <c r="G13" s="8">
        <v>712</v>
      </c>
      <c r="H13" s="8"/>
      <c r="I13" s="8">
        <v>1043285596</v>
      </c>
    </row>
    <row r="14" spans="1:9" ht="11.1" customHeight="1" x14ac:dyDescent="0.2">
      <c r="A14" s="7" t="s">
        <v>14</v>
      </c>
      <c r="B14" s="8">
        <v>21189</v>
      </c>
      <c r="C14" s="8"/>
      <c r="D14" s="8">
        <v>10705369993</v>
      </c>
      <c r="E14" s="4"/>
      <c r="F14" s="7" t="s">
        <v>15</v>
      </c>
      <c r="G14" s="8">
        <v>1878</v>
      </c>
      <c r="H14" s="8"/>
      <c r="I14" s="8">
        <v>1001461578</v>
      </c>
    </row>
    <row r="15" spans="1:9" ht="11.1" customHeight="1" x14ac:dyDescent="0.2">
      <c r="A15" s="7" t="s">
        <v>16</v>
      </c>
      <c r="B15" s="8">
        <v>7270</v>
      </c>
      <c r="C15" s="8"/>
      <c r="D15" s="8">
        <v>7479350212</v>
      </c>
      <c r="E15" s="4"/>
      <c r="F15" s="7" t="s">
        <v>17</v>
      </c>
      <c r="G15" s="8">
        <v>1480</v>
      </c>
      <c r="H15" s="8"/>
      <c r="I15" s="8">
        <v>2577128177</v>
      </c>
    </row>
    <row r="16" spans="1:9" ht="11.1" customHeight="1" x14ac:dyDescent="0.2">
      <c r="A16" s="7" t="s">
        <v>18</v>
      </c>
      <c r="B16" s="8">
        <v>2271</v>
      </c>
      <c r="C16" s="8"/>
      <c r="D16" s="8">
        <v>8174904565</v>
      </c>
      <c r="E16" s="4"/>
      <c r="F16" s="7" t="s">
        <v>19</v>
      </c>
      <c r="G16" s="8">
        <v>519</v>
      </c>
      <c r="H16" s="8"/>
      <c r="I16" s="8">
        <v>1506355201</v>
      </c>
    </row>
    <row r="17" spans="1:9" ht="11.1" customHeight="1" x14ac:dyDescent="0.2">
      <c r="A17" s="7" t="s">
        <v>20</v>
      </c>
      <c r="B17" s="8">
        <v>1389</v>
      </c>
      <c r="C17" s="8"/>
      <c r="D17" s="8">
        <v>27021790290</v>
      </c>
      <c r="E17" s="4"/>
      <c r="F17" s="7" t="s">
        <v>21</v>
      </c>
      <c r="G17" s="8">
        <v>376</v>
      </c>
      <c r="H17" s="8"/>
      <c r="I17" s="8">
        <v>1286369325</v>
      </c>
    </row>
    <row r="18" spans="1:9" ht="11.1" customHeight="1" x14ac:dyDescent="0.2">
      <c r="A18" s="7" t="s">
        <v>22</v>
      </c>
      <c r="B18" s="8">
        <v>189812</v>
      </c>
      <c r="C18" s="8"/>
      <c r="D18" s="8">
        <v>76036502717</v>
      </c>
      <c r="E18" s="4"/>
      <c r="F18" s="7" t="s">
        <v>23</v>
      </c>
      <c r="G18" s="14">
        <v>4446</v>
      </c>
      <c r="H18" s="14"/>
      <c r="I18" s="14">
        <v>14029108329</v>
      </c>
    </row>
    <row r="19" spans="1:9" ht="11.1" customHeight="1" x14ac:dyDescent="0.2">
      <c r="A19" s="7" t="s">
        <v>24</v>
      </c>
      <c r="B19" s="14">
        <v>6023</v>
      </c>
      <c r="C19" s="14"/>
      <c r="D19" s="14">
        <v>182023618</v>
      </c>
      <c r="E19" s="4"/>
      <c r="F19" s="5" t="s">
        <v>25</v>
      </c>
      <c r="G19" s="8">
        <f>SUM(G8:G18)</f>
        <v>27087</v>
      </c>
      <c r="H19" s="8"/>
      <c r="I19" s="13">
        <f>SUM(I8:I18)</f>
        <v>87886786264</v>
      </c>
    </row>
    <row r="20" spans="1:9" ht="11.1" customHeight="1" x14ac:dyDescent="0.2">
      <c r="A20" s="5" t="s">
        <v>25</v>
      </c>
      <c r="B20" s="8">
        <f>SUM(B9:B19)</f>
        <v>936884</v>
      </c>
      <c r="C20" s="8"/>
      <c r="D20" s="13">
        <f>SUM(D9:D19)</f>
        <v>444802779161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3118</v>
      </c>
      <c r="H23" s="8"/>
      <c r="I23" s="13">
        <v>1260417599</v>
      </c>
    </row>
    <row r="24" spans="1:9" ht="11.1" customHeight="1" x14ac:dyDescent="0.2">
      <c r="A24" s="7" t="s">
        <v>6</v>
      </c>
      <c r="B24" s="8">
        <v>1721</v>
      </c>
      <c r="C24" s="8"/>
      <c r="D24" s="13">
        <v>1501302393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3228</v>
      </c>
      <c r="C25" s="8"/>
      <c r="D25" s="8">
        <v>17378057742</v>
      </c>
      <c r="E25" s="4"/>
      <c r="F25" s="7" t="s">
        <v>29</v>
      </c>
      <c r="G25" s="8">
        <v>8461</v>
      </c>
      <c r="H25" s="8"/>
      <c r="I25" s="13">
        <v>1583678882</v>
      </c>
    </row>
    <row r="26" spans="1:9" ht="11.1" customHeight="1" x14ac:dyDescent="0.2">
      <c r="A26" s="7" t="s">
        <v>30</v>
      </c>
      <c r="B26" s="8">
        <v>2859</v>
      </c>
      <c r="C26" s="8"/>
      <c r="D26" s="8">
        <v>8157624660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167</v>
      </c>
      <c r="C27" s="8"/>
      <c r="D27" s="8">
        <v>990299013</v>
      </c>
      <c r="E27" s="4"/>
      <c r="F27" s="7" t="s">
        <v>32</v>
      </c>
      <c r="G27" s="8">
        <v>2211</v>
      </c>
      <c r="H27" s="8"/>
      <c r="I27" s="13">
        <v>10394077599</v>
      </c>
    </row>
    <row r="28" spans="1:9" ht="11.1" customHeight="1" x14ac:dyDescent="0.2">
      <c r="A28" s="7" t="s">
        <v>33</v>
      </c>
      <c r="B28" s="8">
        <v>167</v>
      </c>
      <c r="C28" s="8"/>
      <c r="D28" s="8">
        <v>460005500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1795</v>
      </c>
      <c r="C29" s="8"/>
      <c r="D29" s="8">
        <v>1222907253</v>
      </c>
      <c r="E29" s="4"/>
      <c r="F29" s="7" t="s">
        <v>35</v>
      </c>
      <c r="G29" s="8">
        <v>15319</v>
      </c>
      <c r="H29" s="8"/>
      <c r="I29" s="13">
        <v>3233973565</v>
      </c>
    </row>
    <row r="30" spans="1:9" ht="11.1" customHeight="1" x14ac:dyDescent="0.2">
      <c r="A30" s="7" t="s">
        <v>23</v>
      </c>
      <c r="B30" s="14">
        <v>1296</v>
      </c>
      <c r="C30" s="14"/>
      <c r="D30" s="14">
        <v>1947682830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11233</v>
      </c>
      <c r="C31" s="8"/>
      <c r="D31" s="13">
        <f>SUM(D24:D30)</f>
        <v>31657879391</v>
      </c>
      <c r="E31" s="4"/>
      <c r="F31" s="7" t="s">
        <v>36</v>
      </c>
      <c r="G31" s="8">
        <v>495</v>
      </c>
      <c r="H31" s="8"/>
      <c r="I31" s="13">
        <v>37532180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1004808</v>
      </c>
      <c r="H33" s="9"/>
      <c r="I33" s="12">
        <f>D20+D31+I19+I23+I25+I27+I29+I31</f>
        <v>580857124641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5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Hewlett Packard Enterprise</cp:lastModifiedBy>
  <cp:lastPrinted>2020-05-20T19:35:38Z</cp:lastPrinted>
  <dcterms:created xsi:type="dcterms:W3CDTF">1999-08-24T21:13:37Z</dcterms:created>
  <dcterms:modified xsi:type="dcterms:W3CDTF">2021-01-06T20:21:09Z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