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3-24\TO DO - 2023-2024 Rate Book Draft Reports\"/>
    </mc:Choice>
  </mc:AlternateContent>
  <xr:revisionPtr revIDLastSave="0" documentId="13_ncr:1_{1F9686B5-218D-4CF2-9AFB-E1E09C8BB02B}" xr6:coauthVersionLast="47" xr6:coauthVersionMax="47" xr10:uidLastSave="{00000000-0000-0000-0000-000000000000}"/>
  <bookViews>
    <workbookView xWindow="150" yWindow="2010" windowWidth="14460" windowHeight="13305" tabRatio="882" xr2:uid="{00000000-000D-0000-FFFF-FFFF00000000}"/>
  </bookViews>
  <sheets>
    <sheet name="Cities" sheetId="1" r:id="rId1"/>
  </sheets>
  <definedNames>
    <definedName name="_xlnm.Print_Area" localSheetId="0">Cities!$A$1:$H$46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46" i="1" l="1"/>
  <c r="G35" i="1" l="1"/>
  <c r="F46" i="1"/>
  <c r="H46" i="1"/>
  <c r="G46" i="1"/>
  <c r="H35" i="1"/>
  <c r="E35" i="1"/>
  <c r="G24" i="1"/>
  <c r="H24" i="1"/>
  <c r="E24" i="1"/>
  <c r="F15" i="1"/>
  <c r="G15" i="1"/>
  <c r="H15" i="1"/>
  <c r="E15" i="1"/>
</calcChain>
</file>

<file path=xl/sharedStrings.xml><?xml version="1.0" encoding="utf-8"?>
<sst xmlns="http://schemas.openxmlformats.org/spreadsheetml/2006/main" count="105" uniqueCount="46">
  <si>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</si>
  <si>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</si>
  <si>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</t>
  </si>
  <si>
    <t xml:space="preserve">                  </t>
  </si>
  <si>
    <t xml:space="preserve">                   </t>
  </si>
  <si>
    <t xml:space="preserve"> CARLSBAD CITY                                      </t>
  </si>
  <si>
    <t xml:space="preserve"> CARLSBAD CITY 1973 ANNEX ORD 1147                  </t>
  </si>
  <si>
    <t xml:space="preserve"> CHULA VISTA CITY                                   </t>
  </si>
  <si>
    <t xml:space="preserve"> CHULA VISTA CITY - DIST NO 1                       </t>
  </si>
  <si>
    <t xml:space="preserve"> CORONADO CITY                                      </t>
  </si>
  <si>
    <t xml:space="preserve"> DEL MAR CITY                                       </t>
  </si>
  <si>
    <t xml:space="preserve"> EL CAJON CITY - DIST NO 1                          </t>
  </si>
  <si>
    <t xml:space="preserve"> EL CAJON CITY - DIST NO 2                          </t>
  </si>
  <si>
    <t xml:space="preserve"> EL CAJON CITY - DIST NO 3                          </t>
  </si>
  <si>
    <t xml:space="preserve"> EL CAJON CITY - DIST NO 4                          </t>
  </si>
  <si>
    <t xml:space="preserve"> ENCINITAS CITY                                     </t>
  </si>
  <si>
    <t xml:space="preserve"> ESCONDIDO CITY                                     </t>
  </si>
  <si>
    <t xml:space="preserve"> IMPERIAL BEACH CITY                                </t>
  </si>
  <si>
    <t xml:space="preserve"> LA MESA CITY                                       </t>
  </si>
  <si>
    <t xml:space="preserve"> LEMON GROVE CITY                                   </t>
  </si>
  <si>
    <t xml:space="preserve"> NATIONAL CITY                                      </t>
  </si>
  <si>
    <t xml:space="preserve"> OCEANSIDE CITY - DIST NO 1                         </t>
  </si>
  <si>
    <t xml:space="preserve"> OCEANSIDE CITY - DIST NO 3                         </t>
  </si>
  <si>
    <t xml:space="preserve"> POWAY CITY                                         </t>
  </si>
  <si>
    <t xml:space="preserve"> SAN DIEGO CITY                                     </t>
  </si>
  <si>
    <t xml:space="preserve"> SAN MARCOS CITY                                    </t>
  </si>
  <si>
    <t xml:space="preserve"> SANTEE CITY                                        </t>
  </si>
  <si>
    <t xml:space="preserve"> SOLANA BEACH CITY                                  </t>
  </si>
  <si>
    <t xml:space="preserve"> VISTA CITY                                         </t>
  </si>
  <si>
    <t>TOTAL</t>
  </si>
  <si>
    <t>STATE</t>
  </si>
  <si>
    <t>LOCALLY</t>
  </si>
  <si>
    <t>UNSECURED</t>
  </si>
  <si>
    <t>ASSESSED</t>
  </si>
  <si>
    <t>SECURED</t>
  </si>
  <si>
    <t>TOTAL CITIES</t>
  </si>
  <si>
    <t>TOTAL ASSESSED VALUATION</t>
  </si>
  <si>
    <t>UNINCORPORATED AREA</t>
  </si>
  <si>
    <t>- - - UNSECURED - - -</t>
  </si>
  <si>
    <t>ASSESSED VALUATIONS - CITIES</t>
  </si>
  <si>
    <t xml:space="preserve"> CHULA VISTA CITY - OTAY RANCH NO 1                </t>
  </si>
  <si>
    <t xml:space="preserve">                   TOTAL CARLSBAD CITY                            </t>
  </si>
  <si>
    <t xml:space="preserve">                   TOTAL CHULA VISTA CITY                           </t>
  </si>
  <si>
    <t xml:space="preserve">                   TOTAL EL CAJON CITY                         </t>
  </si>
  <si>
    <t xml:space="preserve">                   TOTAL OCEANSIDE CITY                            </t>
  </si>
  <si>
    <t>FISCAL YEAR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</si>
</sst>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###\ \-\ ##"/>
    <numFmt numFmtId="165" formatCode="_(* #,##0_);_(* \(#,##0\);_(* &quot;0&quot;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C0C0C0"/>
      </top>
      <bottom/>
      <diagonal/>
    </border>
  </borders>
  <cellStyleXfs count="79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8" applyNumberFormat="0" applyAlignment="0" applyProtection="0"/>
    <xf numFmtId="0" fontId="23" fillId="6" borderId="9" applyNumberFormat="0" applyAlignment="0" applyProtection="0"/>
    <xf numFmtId="0" fontId="24" fillId="6" borderId="8" applyNumberFormat="0" applyAlignment="0" applyProtection="0"/>
    <xf numFmtId="0" fontId="25" fillId="0" borderId="10" applyNumberFormat="0" applyFill="0" applyAlignment="0" applyProtection="0"/>
    <xf numFmtId="0" fontId="26" fillId="7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0" fillId="32" borderId="0" applyNumberFormat="0" applyBorder="0" applyAlignment="0" applyProtection="0"/>
    <xf numFmtId="0" fontId="3" fillId="0" borderId="0"/>
    <xf numFmtId="0" fontId="3" fillId="8" borderId="12" applyNumberFormat="0" applyFont="0" applyAlignment="0" applyProtection="0"/>
    <xf numFmtId="0" fontId="2" fillId="0" borderId="0"/>
    <xf numFmtId="0" fontId="6" fillId="0" borderId="0"/>
    <xf numFmtId="0" fontId="2" fillId="0" borderId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1" fillId="0" borderId="0"/>
    <xf numFmtId="0" fontId="1" fillId="8" borderId="12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/>
    <xf numFmtId="0" fontId="12" fillId="0" borderId="1" xfId="0" applyFont="1" applyBorder="1"/>
    <xf numFmtId="0" fontId="12" fillId="0" borderId="2" xfId="0" applyFont="1" applyBorder="1"/>
    <xf numFmtId="164" fontId="7" fillId="0" borderId="0" xfId="0" applyNumberFormat="1" applyFont="1"/>
    <xf numFmtId="0" fontId="11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3" xfId="0" applyFont="1" applyBorder="1"/>
    <xf numFmtId="164" fontId="7" fillId="0" borderId="3" xfId="0" applyNumberFormat="1" applyFont="1" applyBorder="1"/>
    <xf numFmtId="0" fontId="7" fillId="0" borderId="4" xfId="0" applyFont="1" applyBorder="1"/>
    <xf numFmtId="164" fontId="7" fillId="0" borderId="4" xfId="0" applyNumberFormat="1" applyFont="1" applyBorder="1"/>
    <xf numFmtId="0" fontId="7" fillId="0" borderId="4" xfId="0" applyFont="1" applyBorder="1" applyAlignment="1">
      <alignment horizontal="left"/>
    </xf>
    <xf numFmtId="164" fontId="7" fillId="0" borderId="4" xfId="0" applyNumberFormat="1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 applyAlignment="1">
      <alignment horizontal="left"/>
    </xf>
    <xf numFmtId="0" fontId="7" fillId="0" borderId="14" xfId="0" applyFont="1" applyBorder="1"/>
    <xf numFmtId="164" fontId="7" fillId="0" borderId="14" xfId="0" applyNumberFormat="1" applyFont="1" applyBorder="1"/>
    <xf numFmtId="41" fontId="7" fillId="0" borderId="0" xfId="1" applyNumberFormat="1" applyFont="1" applyFill="1" applyBorder="1" applyAlignment="1"/>
    <xf numFmtId="41" fontId="7" fillId="0" borderId="0" xfId="1" applyNumberFormat="1" applyFont="1" applyAlignment="1">
      <alignment horizontal="right"/>
    </xf>
    <xf numFmtId="41" fontId="7" fillId="0" borderId="3" xfId="1" applyNumberFormat="1" applyFont="1" applyFill="1" applyBorder="1" applyAlignment="1"/>
    <xf numFmtId="41" fontId="13" fillId="0" borderId="4" xfId="1" applyNumberFormat="1" applyFont="1" applyFill="1" applyBorder="1" applyAlignment="1"/>
    <xf numFmtId="165" fontId="13" fillId="0" borderId="4" xfId="1" applyNumberFormat="1" applyFont="1" applyFill="1" applyBorder="1" applyAlignment="1"/>
    <xf numFmtId="41" fontId="7" fillId="0" borderId="4" xfId="1" applyNumberFormat="1" applyFont="1" applyFill="1" applyBorder="1" applyAlignment="1"/>
    <xf numFmtId="165" fontId="7" fillId="0" borderId="4" xfId="1" applyNumberFormat="1" applyFont="1" applyFill="1" applyBorder="1" applyAlignment="1"/>
    <xf numFmtId="165" fontId="7" fillId="0" borderId="3" xfId="1" applyNumberFormat="1" applyFont="1" applyFill="1" applyBorder="1" applyAlignment="1"/>
    <xf numFmtId="41" fontId="8" fillId="0" borderId="3" xfId="1" applyNumberFormat="1" applyFont="1" applyFill="1" applyBorder="1" applyAlignment="1"/>
    <xf numFmtId="41" fontId="7" fillId="0" borderId="14" xfId="1" applyNumberFormat="1" applyFont="1" applyFill="1" applyBorder="1" applyAlignment="1"/>
    <xf numFmtId="165" fontId="7" fillId="0" borderId="14" xfId="1" applyNumberFormat="1" applyFont="1" applyFill="1" applyBorder="1" applyAlignme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79">
    <cellStyle name="20% - Accent1" xfId="21" builtinId="30" customBuiltin="1"/>
    <cellStyle name="20% - Accent1 2" xfId="50" xr:uid="{00000000-0005-0000-0000-000001000000}"/>
    <cellStyle name="20% - Accent1 3" xfId="67" xr:uid="{00000000-0005-0000-0000-000002000000}"/>
    <cellStyle name="20% - Accent2" xfId="25" builtinId="34" customBuiltin="1"/>
    <cellStyle name="20% - Accent2 2" xfId="52" xr:uid="{00000000-0005-0000-0000-000004000000}"/>
    <cellStyle name="20% - Accent2 3" xfId="69" xr:uid="{00000000-0005-0000-0000-000005000000}"/>
    <cellStyle name="20% - Accent3" xfId="29" builtinId="38" customBuiltin="1"/>
    <cellStyle name="20% - Accent3 2" xfId="54" xr:uid="{00000000-0005-0000-0000-000007000000}"/>
    <cellStyle name="20% - Accent3 3" xfId="71" xr:uid="{00000000-0005-0000-0000-000008000000}"/>
    <cellStyle name="20% - Accent4" xfId="33" builtinId="42" customBuiltin="1"/>
    <cellStyle name="20% - Accent4 2" xfId="56" xr:uid="{00000000-0005-0000-0000-00000A000000}"/>
    <cellStyle name="20% - Accent4 3" xfId="73" xr:uid="{00000000-0005-0000-0000-00000B000000}"/>
    <cellStyle name="20% - Accent5" xfId="37" builtinId="46" customBuiltin="1"/>
    <cellStyle name="20% - Accent5 2" xfId="59" xr:uid="{00000000-0005-0000-0000-00000D000000}"/>
    <cellStyle name="20% - Accent5 3" xfId="75" xr:uid="{00000000-0005-0000-0000-00000E000000}"/>
    <cellStyle name="20% - Accent6" xfId="41" builtinId="50" customBuiltin="1"/>
    <cellStyle name="20% - Accent6 2" xfId="61" xr:uid="{00000000-0005-0000-0000-000010000000}"/>
    <cellStyle name="20% - Accent6 3" xfId="77" xr:uid="{00000000-0005-0000-0000-000011000000}"/>
    <cellStyle name="40% - Accent1" xfId="22" builtinId="31" customBuiltin="1"/>
    <cellStyle name="40% - Accent1 2" xfId="51" xr:uid="{00000000-0005-0000-0000-000013000000}"/>
    <cellStyle name="40% - Accent1 3" xfId="68" xr:uid="{00000000-0005-0000-0000-000014000000}"/>
    <cellStyle name="40% - Accent2" xfId="26" builtinId="35" customBuiltin="1"/>
    <cellStyle name="40% - Accent2 2" xfId="53" xr:uid="{00000000-0005-0000-0000-000016000000}"/>
    <cellStyle name="40% - Accent2 3" xfId="70" xr:uid="{00000000-0005-0000-0000-000017000000}"/>
    <cellStyle name="40% - Accent3" xfId="30" builtinId="39" customBuiltin="1"/>
    <cellStyle name="40% - Accent3 2" xfId="55" xr:uid="{00000000-0005-0000-0000-000019000000}"/>
    <cellStyle name="40% - Accent3 3" xfId="72" xr:uid="{00000000-0005-0000-0000-00001A000000}"/>
    <cellStyle name="40% - Accent4" xfId="34" builtinId="43" customBuiltin="1"/>
    <cellStyle name="40% - Accent4 2" xfId="57" xr:uid="{00000000-0005-0000-0000-00001C000000}"/>
    <cellStyle name="40% - Accent4 3" xfId="74" xr:uid="{00000000-0005-0000-0000-00001D000000}"/>
    <cellStyle name="40% - Accent5" xfId="38" builtinId="47" customBuiltin="1"/>
    <cellStyle name="40% - Accent5 2" xfId="60" xr:uid="{00000000-0005-0000-0000-00001F000000}"/>
    <cellStyle name="40% - Accent5 3" xfId="76" xr:uid="{00000000-0005-0000-0000-000020000000}"/>
    <cellStyle name="40% - Accent6" xfId="42" builtinId="51" customBuiltin="1"/>
    <cellStyle name="40% - Accent6 2" xfId="62" xr:uid="{00000000-0005-0000-0000-000022000000}"/>
    <cellStyle name="40% - Accent6 3" xfId="78" xr:uid="{00000000-0005-0000-0000-00002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3E000000}"/>
    <cellStyle name="Normal 2 2" xfId="3" xr:uid="{00000000-0005-0000-0000-00003F000000}"/>
    <cellStyle name="Normal 2 2 2" xfId="48" xr:uid="{00000000-0005-0000-0000-000040000000}"/>
    <cellStyle name="Normal 2 3" xfId="58" xr:uid="{00000000-0005-0000-0000-000041000000}"/>
    <cellStyle name="Normal 3" xfId="44" xr:uid="{00000000-0005-0000-0000-000042000000}"/>
    <cellStyle name="Normal 3 2" xfId="63" xr:uid="{00000000-0005-0000-0000-000043000000}"/>
    <cellStyle name="Normal 4" xfId="46" xr:uid="{00000000-0005-0000-0000-000044000000}"/>
    <cellStyle name="Normal 5" xfId="47" xr:uid="{00000000-0005-0000-0000-000045000000}"/>
    <cellStyle name="Normal 6" xfId="65" xr:uid="{00000000-0005-0000-0000-000046000000}"/>
    <cellStyle name="Note 2" xfId="45" xr:uid="{00000000-0005-0000-0000-000047000000}"/>
    <cellStyle name="Note 2 2" xfId="64" xr:uid="{00000000-0005-0000-0000-000048000000}"/>
    <cellStyle name="Note 3" xfId="49" xr:uid="{00000000-0005-0000-0000-000049000000}"/>
    <cellStyle name="Note 4" xfId="66" xr:uid="{00000000-0005-0000-0000-00004A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47"/>
  <sheetViews>
    <sheetView showGridLines="0" tabSelected="1" showRuler="0" zoomScaleNormal="100" zoomScaleSheetLayoutView="85" zoomScalePageLayoutView="85" workbookViewId="0">
      <selection activeCell="F54" sqref="F54"/>
    </sheetView>
  </sheetViews>
  <sheetFormatPr defaultColWidth="9.140625" defaultRowHeight="11.25" x14ac:dyDescent="0.2"/>
  <cols>
    <col min="1" max="1" width="50.28515625" style="1" customWidth="1"/>
    <col min="2" max="2" width="5" style="1" customWidth="1"/>
    <col min="3" max="3" width="4.5703125" style="7" customWidth="1"/>
    <col min="4" max="4" width="2.140625" style="6" customWidth="1"/>
    <col min="5" max="5" width="16.28515625" style="3" customWidth="1"/>
    <col min="6" max="6" width="14.28515625" style="3" customWidth="1"/>
    <col min="7" max="7" width="16.7109375" style="3" customWidth="1"/>
    <col min="8" max="8" width="17.5703125" style="3" customWidth="1"/>
    <col min="9" max="16384" width="9.140625" style="1"/>
  </cols>
  <sheetData>
    <row r="1" spans="1:65" s="4" customFormat="1" ht="15.75" customHeight="1" x14ac:dyDescent="0.25">
      <c r="A1" s="38" t="s">
        <v>39</v>
      </c>
      <c r="B1" s="38"/>
      <c r="C1" s="38"/>
      <c r="D1" s="38"/>
      <c r="E1" s="38"/>
      <c r="F1" s="38"/>
      <c r="G1" s="38"/>
      <c r="H1" s="38"/>
    </row>
    <row r="2" spans="1:65" s="4" customFormat="1" ht="15.75" x14ac:dyDescent="0.25">
      <c r="A2" s="38" t="s">
        <v>45</v>
      </c>
      <c r="B2" s="38"/>
      <c r="C2" s="38"/>
      <c r="D2" s="38"/>
      <c r="E2" s="38"/>
      <c r="F2" s="38"/>
      <c r="G2" s="38"/>
      <c r="H2" s="38"/>
    </row>
    <row r="3" spans="1:65" s="4" customFormat="1" ht="10.5" customHeight="1" x14ac:dyDescent="0.25">
      <c r="A3" s="13"/>
      <c r="B3" s="13"/>
      <c r="C3" s="13"/>
      <c r="D3" s="13"/>
      <c r="E3" s="13"/>
      <c r="F3" s="13"/>
      <c r="G3" s="13"/>
      <c r="H3" s="13"/>
    </row>
    <row r="4" spans="1:65" x14ac:dyDescent="0.2">
      <c r="E4" s="37" t="s">
        <v>0</v>
      </c>
      <c r="F4" s="37"/>
      <c r="G4" s="37"/>
      <c r="H4" s="12" t="s">
        <v>38</v>
      </c>
    </row>
    <row r="5" spans="1:65" x14ac:dyDescent="0.2">
      <c r="E5" s="2" t="s">
        <v>31</v>
      </c>
      <c r="F5" s="2" t="s">
        <v>30</v>
      </c>
      <c r="G5" s="2" t="s">
        <v>29</v>
      </c>
      <c r="H5" s="2" t="s">
        <v>29</v>
      </c>
    </row>
    <row r="6" spans="1:65" x14ac:dyDescent="0.2">
      <c r="C6" s="7" t="s">
        <v>2</v>
      </c>
      <c r="E6" s="2" t="s">
        <v>33</v>
      </c>
      <c r="F6" s="2" t="s">
        <v>33</v>
      </c>
      <c r="G6" s="2" t="s">
        <v>34</v>
      </c>
      <c r="H6" s="2" t="s">
        <v>32</v>
      </c>
    </row>
    <row r="7" spans="1:65" s="8" customFormat="1" ht="6.75" customHeight="1" x14ac:dyDescent="0.2">
      <c r="A7" s="1"/>
      <c r="B7" s="1"/>
      <c r="C7" s="7"/>
      <c r="D7" s="6"/>
      <c r="E7" s="3"/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s="9" customFormat="1" ht="13.15" customHeight="1" x14ac:dyDescent="0.2">
      <c r="A8" s="14" t="s">
        <v>5</v>
      </c>
      <c r="B8" s="14"/>
      <c r="C8" s="14" t="s">
        <v>2</v>
      </c>
      <c r="D8" s="15"/>
      <c r="E8" s="28">
        <v>33219719570</v>
      </c>
      <c r="F8" s="28">
        <v>628772704</v>
      </c>
      <c r="G8" s="28">
        <v>33848492274</v>
      </c>
      <c r="H8" s="28">
        <v>1613808975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s="10" customFormat="1" ht="12.2" customHeight="1" x14ac:dyDescent="0.2">
      <c r="A9" s="16" t="s">
        <v>6</v>
      </c>
      <c r="B9" s="16"/>
      <c r="C9" s="16" t="s">
        <v>2</v>
      </c>
      <c r="D9" s="17"/>
      <c r="E9" s="29">
        <v>7963453700</v>
      </c>
      <c r="F9" s="30">
        <v>0</v>
      </c>
      <c r="G9" s="29">
        <v>7963453700</v>
      </c>
      <c r="H9" s="29">
        <v>35256413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s="8" customFormat="1" ht="12.2" customHeight="1" x14ac:dyDescent="0.2">
      <c r="A10" s="1" t="s">
        <v>41</v>
      </c>
      <c r="B10" s="1"/>
      <c r="C10" s="1" t="s">
        <v>2</v>
      </c>
      <c r="D10" s="11"/>
      <c r="E10" s="26">
        <f>SUM(E8:E9)</f>
        <v>41183173270</v>
      </c>
      <c r="F10" s="26">
        <f>SUM(F8:F9)</f>
        <v>628772704</v>
      </c>
      <c r="G10" s="26">
        <f>SUM(G8:G9)</f>
        <v>41811945974</v>
      </c>
      <c r="H10" s="26">
        <f>SUM(H8:H9)</f>
        <v>1649065388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s="8" customFormat="1" ht="12.2" customHeight="1" x14ac:dyDescent="0.2">
      <c r="A11" s="1" t="s">
        <v>1</v>
      </c>
      <c r="B11" s="1"/>
      <c r="C11" s="7" t="s">
        <v>2</v>
      </c>
      <c r="D11" s="6"/>
      <c r="E11" s="26" t="s">
        <v>3</v>
      </c>
      <c r="F11" s="26" t="s">
        <v>4</v>
      </c>
      <c r="G11" s="26" t="s">
        <v>3</v>
      </c>
      <c r="H11" s="26" t="s">
        <v>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s="9" customFormat="1" ht="12.2" customHeight="1" x14ac:dyDescent="0.2">
      <c r="A12" s="14" t="s">
        <v>7</v>
      </c>
      <c r="B12" s="14"/>
      <c r="C12" s="14" t="s">
        <v>2</v>
      </c>
      <c r="D12" s="15"/>
      <c r="E12" s="28">
        <v>24741242870</v>
      </c>
      <c r="F12" s="28">
        <v>83200</v>
      </c>
      <c r="G12" s="28">
        <v>24741326070</v>
      </c>
      <c r="H12" s="28">
        <v>460919592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s="10" customFormat="1" ht="12.2" customHeight="1" x14ac:dyDescent="0.2">
      <c r="A13" s="16" t="s">
        <v>8</v>
      </c>
      <c r="B13" s="16"/>
      <c r="C13" s="16" t="s">
        <v>2</v>
      </c>
      <c r="D13" s="17"/>
      <c r="E13" s="28">
        <v>2536914733</v>
      </c>
      <c r="F13" s="33">
        <v>0</v>
      </c>
      <c r="G13" s="28">
        <v>2536914733</v>
      </c>
      <c r="H13" s="28">
        <v>114903013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s="10" customFormat="1" ht="12.2" customHeight="1" x14ac:dyDescent="0.2">
      <c r="A14" s="16" t="s">
        <v>40</v>
      </c>
      <c r="B14" s="16"/>
      <c r="C14" s="16" t="s">
        <v>2</v>
      </c>
      <c r="D14" s="17"/>
      <c r="E14" s="29">
        <v>10801907613</v>
      </c>
      <c r="F14" s="29">
        <v>100</v>
      </c>
      <c r="G14" s="29">
        <v>10801907713</v>
      </c>
      <c r="H14" s="29">
        <v>121424256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s="8" customFormat="1" ht="12.2" customHeight="1" x14ac:dyDescent="0.2">
      <c r="A15" s="1" t="s">
        <v>42</v>
      </c>
      <c r="B15" s="1"/>
      <c r="C15" s="1" t="s">
        <v>2</v>
      </c>
      <c r="D15" s="11"/>
      <c r="E15" s="26">
        <f>SUM(E12:E14)</f>
        <v>38080065216</v>
      </c>
      <c r="F15" s="26">
        <f t="shared" ref="F15:H15" si="0">SUM(F12:F14)</f>
        <v>83300</v>
      </c>
      <c r="G15" s="26">
        <f t="shared" si="0"/>
        <v>38080148516</v>
      </c>
      <c r="H15" s="26">
        <f t="shared" si="0"/>
        <v>697246861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s="8" customFormat="1" ht="12.2" customHeight="1" x14ac:dyDescent="0.2">
      <c r="A16" s="1" t="s">
        <v>1</v>
      </c>
      <c r="B16" s="1"/>
      <c r="C16" s="7" t="s">
        <v>2</v>
      </c>
      <c r="D16" s="6"/>
      <c r="E16" s="26" t="s">
        <v>3</v>
      </c>
      <c r="F16" s="26" t="s">
        <v>4</v>
      </c>
      <c r="G16" s="26" t="s">
        <v>3</v>
      </c>
      <c r="H16" s="26" t="s">
        <v>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7" spans="1:65" s="9" customFormat="1" ht="12.2" customHeight="1" x14ac:dyDescent="0.2">
      <c r="A17" s="14" t="s">
        <v>9</v>
      </c>
      <c r="B17" s="14"/>
      <c r="C17" s="14" t="s">
        <v>2</v>
      </c>
      <c r="D17" s="15"/>
      <c r="E17" s="28">
        <v>11864074358</v>
      </c>
      <c r="F17" s="33">
        <v>0</v>
      </c>
      <c r="G17" s="33">
        <v>11864074358</v>
      </c>
      <c r="H17" s="28">
        <v>177328704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</row>
    <row r="18" spans="1:65" s="10" customFormat="1" ht="12.2" customHeight="1" x14ac:dyDescent="0.2">
      <c r="A18" s="16" t="s">
        <v>10</v>
      </c>
      <c r="B18" s="16"/>
      <c r="C18" s="16" t="s">
        <v>2</v>
      </c>
      <c r="D18" s="17"/>
      <c r="E18" s="28">
        <v>4999379088</v>
      </c>
      <c r="F18" s="32">
        <v>0</v>
      </c>
      <c r="G18" s="28">
        <v>4999379088</v>
      </c>
      <c r="H18" s="28">
        <v>26324378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</row>
    <row r="19" spans="1:65" s="8" customFormat="1" ht="12.2" customHeight="1" x14ac:dyDescent="0.2">
      <c r="A19" s="1"/>
      <c r="B19" s="1"/>
      <c r="C19" s="7"/>
      <c r="D19" s="6"/>
      <c r="E19" s="26"/>
      <c r="F19" s="26"/>
      <c r="G19" s="26"/>
      <c r="H19" s="2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5" s="9" customFormat="1" ht="12.2" customHeight="1" x14ac:dyDescent="0.2">
      <c r="A20" s="14" t="s">
        <v>11</v>
      </c>
      <c r="B20" s="14"/>
      <c r="C20" s="14" t="s">
        <v>2</v>
      </c>
      <c r="D20" s="15"/>
      <c r="E20" s="28">
        <v>11497982565</v>
      </c>
      <c r="F20" s="33">
        <v>0</v>
      </c>
      <c r="G20" s="28">
        <v>11497982565</v>
      </c>
      <c r="H20" s="28">
        <v>428970260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s="10" customFormat="1" ht="12.2" customHeight="1" x14ac:dyDescent="0.2">
      <c r="A21" s="16" t="s">
        <v>12</v>
      </c>
      <c r="B21" s="16"/>
      <c r="C21" s="16" t="s">
        <v>2</v>
      </c>
      <c r="D21" s="17"/>
      <c r="E21" s="28">
        <v>167524260</v>
      </c>
      <c r="F21" s="32">
        <v>0</v>
      </c>
      <c r="G21" s="28">
        <v>167524260</v>
      </c>
      <c r="H21" s="28">
        <v>10875743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s="10" customFormat="1" ht="12.2" customHeight="1" x14ac:dyDescent="0.2">
      <c r="A22" s="16" t="s">
        <v>13</v>
      </c>
      <c r="B22" s="16"/>
      <c r="C22" s="16" t="s">
        <v>2</v>
      </c>
      <c r="D22" s="17"/>
      <c r="E22" s="28">
        <v>30862603</v>
      </c>
      <c r="F22" s="32">
        <v>0</v>
      </c>
      <c r="G22" s="28">
        <v>30862603</v>
      </c>
      <c r="H22" s="32">
        <v>3090327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s="10" customFormat="1" ht="12.2" customHeight="1" x14ac:dyDescent="0.2">
      <c r="A23" s="16" t="s">
        <v>14</v>
      </c>
      <c r="B23" s="16"/>
      <c r="C23" s="16" t="s">
        <v>2</v>
      </c>
      <c r="D23" s="17"/>
      <c r="E23" s="29">
        <v>490800924</v>
      </c>
      <c r="F23" s="30">
        <v>0</v>
      </c>
      <c r="G23" s="29">
        <v>490800924</v>
      </c>
      <c r="H23" s="29">
        <v>421188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s="8" customFormat="1" ht="12.2" customHeight="1" x14ac:dyDescent="0.2">
      <c r="A24" s="1" t="s">
        <v>43</v>
      </c>
      <c r="B24" s="1"/>
      <c r="C24" s="1" t="s">
        <v>2</v>
      </c>
      <c r="D24" s="11"/>
      <c r="E24" s="27">
        <f>SUM(E20:E23)</f>
        <v>12187170352</v>
      </c>
      <c r="F24" s="36">
        <v>0</v>
      </c>
      <c r="G24" s="27">
        <f t="shared" ref="G24:H24" si="1">SUM(G20:G23)</f>
        <v>12187170352</v>
      </c>
      <c r="H24" s="27">
        <f t="shared" si="1"/>
        <v>443357518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s="8" customFormat="1" ht="12.2" customHeight="1" x14ac:dyDescent="0.2">
      <c r="A25" s="1" t="s">
        <v>1</v>
      </c>
      <c r="B25" s="1"/>
      <c r="C25" s="7" t="s">
        <v>2</v>
      </c>
      <c r="D25" s="6"/>
      <c r="E25" s="27"/>
      <c r="F25" s="27" t="s">
        <v>4</v>
      </c>
      <c r="G25" s="27" t="s">
        <v>3</v>
      </c>
      <c r="H25" s="27" t="s">
        <v>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s="9" customFormat="1" ht="12.2" customHeight="1" x14ac:dyDescent="0.2">
      <c r="A26" s="14" t="s">
        <v>15</v>
      </c>
      <c r="B26" s="14"/>
      <c r="C26" s="14" t="s">
        <v>2</v>
      </c>
      <c r="D26" s="15"/>
      <c r="E26" s="28">
        <v>21702750990</v>
      </c>
      <c r="F26" s="33">
        <v>0</v>
      </c>
      <c r="G26" s="28">
        <v>21702750990</v>
      </c>
      <c r="H26" s="28">
        <v>214720159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s="10" customFormat="1" ht="12.2" customHeight="1" x14ac:dyDescent="0.2">
      <c r="A27" s="16" t="s">
        <v>16</v>
      </c>
      <c r="B27" s="16"/>
      <c r="C27" s="16" t="s">
        <v>2</v>
      </c>
      <c r="D27" s="17"/>
      <c r="E27" s="28">
        <v>20515482647</v>
      </c>
      <c r="F27" s="33">
        <v>293721328</v>
      </c>
      <c r="G27" s="28">
        <v>20809203975</v>
      </c>
      <c r="H27" s="28">
        <v>667737444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1:65" s="10" customFormat="1" ht="12.2" customHeight="1" x14ac:dyDescent="0.2">
      <c r="A28" s="16" t="s">
        <v>17</v>
      </c>
      <c r="B28" s="16"/>
      <c r="C28" s="16" t="s">
        <v>2</v>
      </c>
      <c r="D28" s="17"/>
      <c r="E28" s="28">
        <v>3073652329</v>
      </c>
      <c r="F28" s="33">
        <v>0</v>
      </c>
      <c r="G28" s="28">
        <v>3073652329</v>
      </c>
      <c r="H28" s="28">
        <v>71606794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5" s="10" customFormat="1" ht="12.2" customHeight="1" x14ac:dyDescent="0.2">
      <c r="A29" s="16" t="s">
        <v>18</v>
      </c>
      <c r="B29" s="16"/>
      <c r="C29" s="16" t="s">
        <v>2</v>
      </c>
      <c r="D29" s="17"/>
      <c r="E29" s="28">
        <v>9561440242</v>
      </c>
      <c r="F29" s="33">
        <v>500</v>
      </c>
      <c r="G29" s="28">
        <v>9561440742</v>
      </c>
      <c r="H29" s="28">
        <v>164485078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5" s="10" customFormat="1" ht="12.2" customHeight="1" x14ac:dyDescent="0.2">
      <c r="A30" s="16" t="s">
        <v>19</v>
      </c>
      <c r="B30" s="16"/>
      <c r="C30" s="16" t="s">
        <v>2</v>
      </c>
      <c r="D30" s="17"/>
      <c r="E30" s="28">
        <v>3002457045</v>
      </c>
      <c r="F30" s="33">
        <v>310770</v>
      </c>
      <c r="G30" s="28">
        <v>3002767815</v>
      </c>
      <c r="H30" s="28">
        <v>117884827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5" s="10" customFormat="1" ht="12.2" customHeight="1" x14ac:dyDescent="0.2">
      <c r="A31" s="16" t="s">
        <v>20</v>
      </c>
      <c r="B31" s="16"/>
      <c r="C31" s="16" t="s">
        <v>2</v>
      </c>
      <c r="D31" s="17"/>
      <c r="E31" s="28">
        <v>5059566518</v>
      </c>
      <c r="F31" s="33">
        <v>3238280</v>
      </c>
      <c r="G31" s="28">
        <v>5062804798</v>
      </c>
      <c r="H31" s="28">
        <v>268240027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5" s="9" customFormat="1" ht="12.2" customHeight="1" x14ac:dyDescent="0.2">
      <c r="A32" s="24"/>
      <c r="B32" s="24"/>
      <c r="C32" s="24"/>
      <c r="D32" s="25"/>
      <c r="E32" s="35"/>
      <c r="F32" s="35"/>
      <c r="G32" s="35"/>
      <c r="H32" s="3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1:65" s="9" customFormat="1" ht="12.2" customHeight="1" x14ac:dyDescent="0.2">
      <c r="A33" s="14" t="s">
        <v>21</v>
      </c>
      <c r="B33" s="14"/>
      <c r="C33" s="14" t="s">
        <v>2</v>
      </c>
      <c r="D33" s="15"/>
      <c r="E33" s="28">
        <v>25392737863</v>
      </c>
      <c r="F33" s="33">
        <v>0</v>
      </c>
      <c r="G33" s="28">
        <v>25392737863</v>
      </c>
      <c r="H33" s="28">
        <v>585719117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s="10" customFormat="1" ht="12.2" customHeight="1" x14ac:dyDescent="0.2">
      <c r="A34" s="16" t="s">
        <v>22</v>
      </c>
      <c r="B34" s="16"/>
      <c r="C34" s="16" t="s">
        <v>2</v>
      </c>
      <c r="D34" s="17"/>
      <c r="E34" s="29">
        <v>5621709801</v>
      </c>
      <c r="F34" s="30">
        <v>0</v>
      </c>
      <c r="G34" s="29">
        <v>5621709801</v>
      </c>
      <c r="H34" s="29">
        <v>126062348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1:65" s="8" customFormat="1" ht="12.2" customHeight="1" x14ac:dyDescent="0.2">
      <c r="A35" s="1" t="s">
        <v>44</v>
      </c>
      <c r="B35" s="1"/>
      <c r="C35" s="1" t="s">
        <v>2</v>
      </c>
      <c r="D35" s="11"/>
      <c r="E35" s="27">
        <f>SUM(E33:E34)</f>
        <v>31014447664</v>
      </c>
      <c r="F35" s="36">
        <v>0</v>
      </c>
      <c r="G35" s="27">
        <f t="shared" ref="G35" si="2">SUM(G33:G34)</f>
        <v>31014447664</v>
      </c>
      <c r="H35" s="27">
        <f t="shared" ref="H35" si="3">SUM(H33:H34)</f>
        <v>711781465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1:65" s="8" customFormat="1" ht="12.2" customHeight="1" x14ac:dyDescent="0.2">
      <c r="A36" s="1" t="s">
        <v>1</v>
      </c>
      <c r="B36" s="1"/>
      <c r="C36" s="7" t="s">
        <v>2</v>
      </c>
      <c r="D36" s="6"/>
      <c r="E36" s="27"/>
      <c r="F36" s="27" t="s">
        <v>4</v>
      </c>
      <c r="G36" s="27" t="s">
        <v>3</v>
      </c>
      <c r="H36" s="27" t="s">
        <v>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1:65" s="9" customFormat="1" ht="12.2" customHeight="1" x14ac:dyDescent="0.2">
      <c r="A37" s="14" t="s">
        <v>23</v>
      </c>
      <c r="B37" s="14"/>
      <c r="C37" s="14" t="s">
        <v>2</v>
      </c>
      <c r="D37" s="15"/>
      <c r="E37" s="28">
        <v>13135678545</v>
      </c>
      <c r="F37" s="33">
        <v>0</v>
      </c>
      <c r="G37" s="28">
        <v>13135678545</v>
      </c>
      <c r="H37" s="28">
        <v>604589864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5" s="10" customFormat="1" ht="12.2" customHeight="1" x14ac:dyDescent="0.2">
      <c r="A38" s="16" t="s">
        <v>24</v>
      </c>
      <c r="B38" s="16"/>
      <c r="C38" s="16" t="s">
        <v>2</v>
      </c>
      <c r="D38" s="17"/>
      <c r="E38" s="31">
        <v>321746099749</v>
      </c>
      <c r="F38" s="31">
        <v>24385132</v>
      </c>
      <c r="G38" s="31">
        <v>321770484881</v>
      </c>
      <c r="H38" s="31">
        <v>12813166094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5" s="10" customFormat="1" ht="12.2" customHeight="1" x14ac:dyDescent="0.2">
      <c r="A39" s="16" t="s">
        <v>25</v>
      </c>
      <c r="B39" s="16"/>
      <c r="C39" s="16" t="s">
        <v>2</v>
      </c>
      <c r="D39" s="17"/>
      <c r="E39" s="31">
        <v>16466812610</v>
      </c>
      <c r="F39" s="32">
        <v>0</v>
      </c>
      <c r="G39" s="31">
        <v>16466812610</v>
      </c>
      <c r="H39" s="31">
        <v>448238871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5" s="10" customFormat="1" ht="12.2" customHeight="1" x14ac:dyDescent="0.2">
      <c r="A40" s="16" t="s">
        <v>26</v>
      </c>
      <c r="B40" s="16"/>
      <c r="C40" s="16" t="s">
        <v>2</v>
      </c>
      <c r="D40" s="17"/>
      <c r="E40" s="31">
        <v>8378861676</v>
      </c>
      <c r="F40" s="32">
        <v>0</v>
      </c>
      <c r="G40" s="31">
        <v>8378861676</v>
      </c>
      <c r="H40" s="31">
        <v>192799619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1:65" s="10" customFormat="1" ht="12.2" customHeight="1" x14ac:dyDescent="0.2">
      <c r="A41" s="16" t="s">
        <v>27</v>
      </c>
      <c r="B41" s="16"/>
      <c r="C41" s="16" t="s">
        <v>2</v>
      </c>
      <c r="D41" s="17"/>
      <c r="E41" s="31">
        <v>6585815893</v>
      </c>
      <c r="F41" s="32">
        <v>0</v>
      </c>
      <c r="G41" s="31">
        <v>6585815893</v>
      </c>
      <c r="H41" s="31">
        <v>67281394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  <row r="42" spans="1:65" s="10" customFormat="1" ht="12.2" customHeight="1" x14ac:dyDescent="0.2">
      <c r="A42" s="16" t="s">
        <v>28</v>
      </c>
      <c r="B42" s="16"/>
      <c r="C42" s="16" t="s">
        <v>2</v>
      </c>
      <c r="D42" s="17"/>
      <c r="E42" s="29">
        <v>15259798015</v>
      </c>
      <c r="F42" s="30">
        <v>45500</v>
      </c>
      <c r="G42" s="29">
        <v>15259843515</v>
      </c>
      <c r="H42" s="29">
        <v>762529472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 spans="1:65" s="8" customFormat="1" ht="12.2" customHeight="1" x14ac:dyDescent="0.2">
      <c r="A43" s="1" t="s">
        <v>1</v>
      </c>
      <c r="B43" s="1"/>
      <c r="C43" s="1" t="s">
        <v>2</v>
      </c>
      <c r="D43" s="11"/>
      <c r="E43" s="1" t="s">
        <v>3</v>
      </c>
      <c r="F43" s="1" t="s">
        <v>4</v>
      </c>
      <c r="G43" s="1" t="s">
        <v>3</v>
      </c>
      <c r="H43" s="1" t="s">
        <v>3</v>
      </c>
    </row>
    <row r="44" spans="1:65" s="8" customFormat="1" ht="12.2" customHeight="1" x14ac:dyDescent="0.2">
      <c r="A44" s="20" t="s">
        <v>35</v>
      </c>
      <c r="B44" s="14"/>
      <c r="C44" s="14" t="s">
        <v>2</v>
      </c>
      <c r="D44" s="15"/>
      <c r="E44" s="28">
        <v>583816726207</v>
      </c>
      <c r="F44" s="28">
        <v>950557514</v>
      </c>
      <c r="G44" s="28">
        <v>584767283721</v>
      </c>
      <c r="H44" s="28">
        <v>20098383957</v>
      </c>
    </row>
    <row r="45" spans="1:65" s="8" customFormat="1" ht="12.2" customHeight="1" x14ac:dyDescent="0.2">
      <c r="A45" s="21" t="s">
        <v>37</v>
      </c>
      <c r="B45" s="21"/>
      <c r="C45" s="18" t="s">
        <v>2</v>
      </c>
      <c r="D45" s="19"/>
      <c r="E45" s="29">
        <v>95160284363</v>
      </c>
      <c r="F45" s="29">
        <v>602572166</v>
      </c>
      <c r="G45" s="29">
        <v>95762856529</v>
      </c>
      <c r="H45" s="29">
        <v>2421044691</v>
      </c>
    </row>
    <row r="46" spans="1:65" s="8" customFormat="1" ht="12" customHeight="1" x14ac:dyDescent="0.2">
      <c r="A46" s="20" t="s">
        <v>36</v>
      </c>
      <c r="B46" s="20"/>
      <c r="C46" s="22" t="s">
        <v>2</v>
      </c>
      <c r="D46" s="23"/>
      <c r="E46" s="34">
        <f>SUM(E44:E45)</f>
        <v>678977010570</v>
      </c>
      <c r="F46" s="34">
        <f>SUM(F44:F45)</f>
        <v>1553129680</v>
      </c>
      <c r="G46" s="34">
        <f>SUM(G44:G45)</f>
        <v>680530140250</v>
      </c>
      <c r="H46" s="34">
        <f>SUM(H44:H45)</f>
        <v>22519428648</v>
      </c>
    </row>
    <row r="47" spans="1:65" x14ac:dyDescent="0.2">
      <c r="C47" s="5"/>
    </row>
  </sheetData>
  <mergeCells count="3">
    <mergeCell ref="E4:G4"/>
    <mergeCell ref="A1:H1"/>
    <mergeCell ref="A2:H2"/>
  </mergeCells>
  <phoneticPr fontId="0" type="noConversion"/>
  <printOptions horizontalCentered="1"/>
  <pageMargins left="0.75" right="0.75" top="0.67812499999999998" bottom="0.73" header="0.5" footer="0.5"/>
  <pageSetup scale="94" firstPageNumber="25" orientation="landscape" useFirstPageNumber="1" r:id="rId1"/>
  <headerFooter alignWithMargins="0">
    <oddHeader>&amp;C&amp;"Arial,Italic"&amp;9Table 4</oddHeader>
    <oddFooter>&amp;L&amp;9&amp;K01+037     &amp;K00-025~County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Cities</vt:lpstr>
      <vt:lpstr>Cities!Print_Area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Zarate, Patricia</cp:lastModifiedBy>
  <cp:lastPrinted>2021-12-13T22:21:30Z</cp:lastPrinted>
  <dcterms:created xsi:type="dcterms:W3CDTF">2003-09-11T17:02:04Z</dcterms:created>
  <dcterms:modified xsi:type="dcterms:W3CDTF">2024-02-07T16:46:11Z</dcterms:modified>
</cp:coreProperties>
</file>