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_ALL\Tax Rate Book\TR Book 23-24\"/>
    </mc:Choice>
  </mc:AlternateContent>
  <xr:revisionPtr revIDLastSave="0" documentId="8_{6F73AEF4-6C3E-49A0-AA8E-A085DB11F334}" xr6:coauthVersionLast="47" xr6:coauthVersionMax="47" xr10:uidLastSave="{00000000-0000-0000-0000-000000000000}"/>
  <bookViews>
    <workbookView xWindow="-120" yWindow="-120" windowWidth="29040" windowHeight="15720" xr2:uid="{86739693-7FAD-4044-B61D-8D025B64DC3A}"/>
  </bookViews>
  <sheets>
    <sheet name="IFD Assess Val Proj" sheetId="1" r:id="rId1"/>
  </sheet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CASHBAL">#N/A</definedName>
    <definedName name="CHVHACT">#REF!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'IFD Assess Val Proj'!$A$1:$J$12</definedName>
    <definedName name="_xlnm.Print_Area">#REF!</definedName>
    <definedName name="Print_Area_MI">#REF!</definedName>
    <definedName name="_xlnm.Print_Titles" localSheetId="0">'IFD Assess Val Proj'!$4:$6</definedName>
    <definedName name="PRNTNAM">#N/A</definedName>
    <definedName name="Q">#REF!</definedName>
    <definedName name="RMASTR">#N/A</definedName>
    <definedName name="SRV">#REF!</definedName>
    <definedName name="SUPP619">#N/A</definedName>
    <definedName name="SWEETWATER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3" i="1" s="1"/>
  <c r="G11" i="1"/>
  <c r="G13" i="1" s="1"/>
  <c r="I11" i="1"/>
  <c r="I13" i="1" s="1"/>
  <c r="H11" i="1"/>
  <c r="H13" i="1" s="1"/>
  <c r="F11" i="1"/>
  <c r="F13" i="1" s="1"/>
  <c r="E11" i="1"/>
  <c r="E13" i="1" s="1"/>
  <c r="C11" i="1"/>
  <c r="C13" i="1" s="1"/>
  <c r="G4" i="1"/>
  <c r="F4" i="1"/>
</calcChain>
</file>

<file path=xl/sharedStrings.xml><?xml version="1.0" encoding="utf-8"?>
<sst xmlns="http://schemas.openxmlformats.org/spreadsheetml/2006/main" count="27" uniqueCount="16">
  <si>
    <t>FUND</t>
  </si>
  <si>
    <t>INCREMENTAL</t>
  </si>
  <si>
    <t>CITY</t>
  </si>
  <si>
    <t>NO</t>
  </si>
  <si>
    <t>TOTAL</t>
  </si>
  <si>
    <t>SECURED</t>
  </si>
  <si>
    <t>UNSECURED</t>
  </si>
  <si>
    <t>SAN DIEGO CITY</t>
  </si>
  <si>
    <t>OTAY MESA EIFD</t>
  </si>
  <si>
    <t>GRAND TOTAL</t>
  </si>
  <si>
    <t>ENHANCED INFRASTRUCTURE FINANCING DISTRICT ASSESSED VALUATION BY PROJECT</t>
  </si>
  <si>
    <t>FISCAL YEAR 2023-2024</t>
  </si>
  <si>
    <t>STATE</t>
  </si>
  <si>
    <t>BASE YEAR</t>
  </si>
  <si>
    <t>CURRENT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</si>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</sst>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 val="double"/>
      <sz val="8"/>
      <name val="Arial"/>
      <family val="2"/>
    </font>
    <font>
      <sz val="8"/>
      <name val="Helv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/>
    <xf numFmtId="0" fontId="4" fillId="0" borderId="0"/>
  </cellStyleXfs>
  <cellXfs count="17">
    <xf numFmtId="0" fontId="0" fillId="0" borderId="0" xfId="0"/>
    <xf numFmtId="164" fontId="3" fillId="0" borderId="0" xfId="3" applyFont="1" applyAlignment="1">
      <alignment vertical="center"/>
    </xf>
    <xf numFmtId="164" fontId="3" fillId="0" borderId="0" xfId="3" applyFont="1" applyAlignment="1">
      <alignment horizontal="center" vertical="center"/>
    </xf>
    <xf numFmtId="164" fontId="3" fillId="0" borderId="0" xfId="3" applyFont="1" applyAlignment="1">
      <alignment horizontal="right" vertical="center"/>
    </xf>
    <xf numFmtId="38" fontId="3" fillId="0" borderId="0" xfId="3" applyNumberFormat="1" applyFont="1" applyAlignment="1">
      <alignment vertical="center"/>
    </xf>
    <xf numFmtId="38" fontId="3" fillId="0" borderId="0" xfId="1" applyNumberFormat="1" applyFont="1" applyAlignment="1">
      <alignment horizontal="right" vertical="center"/>
    </xf>
    <xf numFmtId="38" fontId="3" fillId="0" borderId="0" xfId="3" applyNumberFormat="1" applyFont="1" applyAlignment="1">
      <alignment horizontal="right" vertical="center"/>
    </xf>
    <xf numFmtId="38" fontId="5" fillId="0" borderId="0" xfId="1" applyNumberFormat="1" applyFont="1" applyAlignment="1">
      <alignment horizontal="right" vertical="center"/>
    </xf>
    <xf numFmtId="0" fontId="6" fillId="0" borderId="0" xfId="4" applyFont="1"/>
    <xf numFmtId="164" fontId="4" fillId="0" borderId="0" xfId="3" applyFont="1" applyAlignment="1">
      <alignment horizontal="center" vertical="center"/>
    </xf>
    <xf numFmtId="164" fontId="7" fillId="0" borderId="0" xfId="3" applyFont="1" applyAlignment="1">
      <alignment horizontal="center" vertical="center" wrapText="1"/>
    </xf>
    <xf numFmtId="164" fontId="7" fillId="0" borderId="0" xfId="3" applyFont="1" applyAlignment="1">
      <alignment horizontal="center" vertical="center"/>
    </xf>
    <xf numFmtId="164" fontId="4" fillId="0" borderId="0" xfId="3" applyFont="1" applyAlignment="1">
      <alignment vertical="center"/>
    </xf>
    <xf numFmtId="164" fontId="4" fillId="0" borderId="0" xfId="3" applyFont="1" applyAlignment="1">
      <alignment horizontal="right" vertical="center"/>
    </xf>
    <xf numFmtId="164" fontId="7" fillId="0" borderId="0" xfId="3" applyFont="1" applyAlignment="1">
      <alignment vertical="center"/>
    </xf>
    <xf numFmtId="41" fontId="7" fillId="0" borderId="0" xfId="2" applyNumberFormat="1" applyFont="1" applyAlignment="1">
      <alignment horizontal="right" vertical="center"/>
    </xf>
    <xf numFmtId="164" fontId="2" fillId="0" borderId="0" xfId="3" applyFont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_Comm Redevel Agencies - Assess Valu" xfId="3" xr:uid="{DC512BC2-C9C2-44C5-8B0A-779180927CF6}"/>
    <cellStyle name="Normal_Comm Redevel Agencies - TXRATEBOOK05" xfId="4" xr:uid="{D4CF3111-55A1-4DFA-8757-C2C114C16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4EDE-3D07-4CCD-9092-22A3572DF373}">
  <sheetPr>
    <tabColor rgb="FF00B050"/>
    <pageSetUpPr fitToPage="1"/>
  </sheetPr>
  <dimension ref="A1:K16"/>
  <sheetViews>
    <sheetView showGridLines="0" tabSelected="1" view="pageBreakPreview" zoomScale="115" zoomScaleNormal="100" zoomScaleSheetLayoutView="115" zoomScalePageLayoutView="115" workbookViewId="0">
      <selection activeCell="F27" sqref="F27"/>
    </sheetView>
  </sheetViews>
  <sheetFormatPr defaultColWidth="7" defaultRowHeight="11.25" x14ac:dyDescent="0.25"/>
  <cols>
    <col min="1" max="1" width="21.140625" style="1" customWidth="1"/>
    <col min="2" max="2" width="7.5703125" style="3" customWidth="1"/>
    <col min="3" max="3" width="14.7109375" style="3" customWidth="1"/>
    <col min="4" max="4" width="12.42578125" style="3" customWidth="1"/>
    <col min="5" max="5" width="14.85546875" style="3" customWidth="1"/>
    <col min="6" max="6" width="15" style="3" customWidth="1"/>
    <col min="7" max="8" width="14.85546875" style="3" customWidth="1"/>
    <col min="9" max="9" width="15.5703125" style="3" customWidth="1"/>
    <col min="10" max="10" width="14.85546875" style="3" customWidth="1"/>
    <col min="11" max="11" width="9" style="1" customWidth="1"/>
    <col min="12" max="16384" width="7" style="1"/>
  </cols>
  <sheetData>
    <row r="1" spans="1:11" ht="15.75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15.75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4" spans="1:11" s="2" customFormat="1" ht="10.5" customHeight="1" x14ac:dyDescent="0.25">
      <c r="A4" s="9"/>
      <c r="D4" s="9" t="s">
        <v>14</v>
      </c>
      <c r="E4" s="9" t="s">
        <v>14</v>
      </c>
      <c r="F4" s="9" t="str">
        <f>E4</f>
        <v>CURRENT</v>
      </c>
      <c r="G4" s="9" t="str">
        <f>E4</f>
        <v>CURRENT</v>
      </c>
    </row>
    <row r="5" spans="1:11" s="2" customFormat="1" ht="10.5" customHeight="1" x14ac:dyDescent="0.25">
      <c r="A5" s="9"/>
      <c r="B5" s="9" t="s">
        <v>0</v>
      </c>
      <c r="C5" s="9" t="s">
        <v>13</v>
      </c>
      <c r="D5" s="9" t="s">
        <v>15</v>
      </c>
      <c r="E5" s="9" t="s">
        <v>15</v>
      </c>
      <c r="F5" s="9" t="s">
        <v>15</v>
      </c>
      <c r="G5" s="9" t="s">
        <v>15</v>
      </c>
      <c r="H5" s="9" t="s">
        <v>1</v>
      </c>
      <c r="I5" s="9" t="s">
        <v>1</v>
      </c>
      <c r="J5" s="9" t="s">
        <v>1</v>
      </c>
    </row>
    <row r="6" spans="1:11" s="2" customFormat="1" ht="15" customHeight="1" x14ac:dyDescent="0.25">
      <c r="A6" s="10" t="s">
        <v>2</v>
      </c>
      <c r="B6" s="11" t="s">
        <v>3</v>
      </c>
      <c r="C6" s="11" t="s">
        <v>4</v>
      </c>
      <c r="D6" s="11" t="s">
        <v>12</v>
      </c>
      <c r="E6" s="11" t="s">
        <v>5</v>
      </c>
      <c r="F6" s="11" t="s">
        <v>6</v>
      </c>
      <c r="G6" s="11" t="s">
        <v>4</v>
      </c>
      <c r="H6" s="11" t="s">
        <v>5</v>
      </c>
      <c r="I6" s="11" t="s">
        <v>6</v>
      </c>
      <c r="J6" s="11" t="s">
        <v>4</v>
      </c>
    </row>
    <row r="7" spans="1:11" ht="10.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</row>
    <row r="8" spans="1:11" ht="10.5" customHeight="1" x14ac:dyDescent="0.25">
      <c r="A8" s="14" t="s">
        <v>7</v>
      </c>
      <c r="B8" s="13"/>
      <c r="C8" s="13"/>
      <c r="D8" s="13"/>
      <c r="E8" s="13"/>
      <c r="F8" s="13"/>
      <c r="G8" s="13"/>
      <c r="H8" s="13"/>
      <c r="I8" s="13"/>
      <c r="J8" s="13"/>
    </row>
    <row r="9" spans="1:11" ht="10.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1" ht="10.5" customHeight="1" x14ac:dyDescent="0.25">
      <c r="A10" s="12" t="s">
        <v>8</v>
      </c>
      <c r="B10" s="13">
        <v>504151</v>
      </c>
      <c r="C10" s="15">
        <v>3742997130</v>
      </c>
      <c r="D10" s="15">
        <v>13970000</v>
      </c>
      <c r="E10" s="15">
        <v>6274109567</v>
      </c>
      <c r="F10" s="15">
        <v>397216800</v>
      </c>
      <c r="G10" s="15">
        <v>6685296367</v>
      </c>
      <c r="H10" s="15">
        <v>2762802161</v>
      </c>
      <c r="I10" s="15">
        <v>179497076</v>
      </c>
      <c r="J10" s="15">
        <v>2942299237</v>
      </c>
      <c r="K10" s="4"/>
    </row>
    <row r="11" spans="1:11" ht="10.5" hidden="1" customHeight="1" x14ac:dyDescent="0.25">
      <c r="A11" s="1" t="s">
        <v>4</v>
      </c>
      <c r="C11" s="5">
        <f t="shared" ref="C11:J11" si="0">C10</f>
        <v>3742997130</v>
      </c>
      <c r="D11" s="5"/>
      <c r="E11" s="5">
        <f t="shared" si="0"/>
        <v>6274109567</v>
      </c>
      <c r="F11" s="5">
        <f t="shared" si="0"/>
        <v>397216800</v>
      </c>
      <c r="G11" s="5">
        <f t="shared" si="0"/>
        <v>6685296367</v>
      </c>
      <c r="H11" s="5">
        <f t="shared" si="0"/>
        <v>2762802161</v>
      </c>
      <c r="I11" s="5">
        <f t="shared" si="0"/>
        <v>179497076</v>
      </c>
      <c r="J11" s="5">
        <f t="shared" si="0"/>
        <v>2942299237</v>
      </c>
      <c r="K11" s="4"/>
    </row>
    <row r="12" spans="1:11" hidden="1" x14ac:dyDescent="0.25">
      <c r="C12" s="6"/>
      <c r="D12" s="6"/>
      <c r="E12" s="6"/>
      <c r="F12" s="6"/>
      <c r="G12" s="6"/>
      <c r="H12" s="6"/>
      <c r="I12" s="6"/>
      <c r="J12" s="6"/>
      <c r="K12" s="4"/>
    </row>
    <row r="13" spans="1:11" hidden="1" x14ac:dyDescent="0.25">
      <c r="A13" s="1" t="s">
        <v>9</v>
      </c>
      <c r="C13" s="7">
        <f t="shared" ref="C13:J13" si="1">+C11</f>
        <v>3742997130</v>
      </c>
      <c r="D13" s="7"/>
      <c r="E13" s="7">
        <f t="shared" si="1"/>
        <v>6274109567</v>
      </c>
      <c r="F13" s="7">
        <f t="shared" si="1"/>
        <v>397216800</v>
      </c>
      <c r="G13" s="7">
        <f t="shared" si="1"/>
        <v>6685296367</v>
      </c>
      <c r="H13" s="7">
        <f t="shared" si="1"/>
        <v>2762802161</v>
      </c>
      <c r="I13" s="7">
        <f t="shared" si="1"/>
        <v>179497076</v>
      </c>
      <c r="J13" s="7">
        <f t="shared" si="1"/>
        <v>2942299237</v>
      </c>
      <c r="K13" s="4"/>
    </row>
    <row r="16" spans="1:11" x14ac:dyDescent="0.15">
      <c r="A16" s="8"/>
    </row>
  </sheetData>
  <mergeCells count="2">
    <mergeCell ref="A1:J1"/>
    <mergeCell ref="A2:J2"/>
  </mergeCells>
  <printOptions gridLinesSet="0"/>
  <pageMargins left="1" right="1" top="1" bottom="1" header="0.5" footer="0.5"/>
  <pageSetup scale="78" firstPageNumber="37" orientation="landscape" useFirstPageNumber="1" r:id="rId1"/>
  <headerFooter alignWithMargins="0">
    <oddHeader>&amp;C&amp;"-,Italic"Table 7</oddHeader>
    <oddFooter>&amp;L&amp;"Arial,Regular"&amp;K00-024      ~County of San Diego~&amp;C&amp;"Arial,Regular"&amp;P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 Proj</vt:lpstr>
      <vt:lpstr>'IFD Assess Val Proj'!Print_Area</vt:lpstr>
      <vt:lpstr>'IFD Assess Val Proj'!Print_Titles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Park-Shin, Jeannie</dc:creator>
  <cp:lastModifiedBy>Greene, Rebecca</cp:lastModifiedBy>
  <cp:lastPrinted>2024-06-18T18:12:15Z</cp:lastPrinted>
  <dcterms:created xsi:type="dcterms:W3CDTF">2024-02-05T18:30:11Z</dcterms:created>
  <dcterms:modified xsi:type="dcterms:W3CDTF">2024-06-20T21:49:03Z</dcterms:modified>
</cp:coreProperties>
</file>