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HS\Admin Services\CSU\TEMPLATES\FY2425 - Templates\Units Reconciliation\"/>
    </mc:Choice>
  </mc:AlternateContent>
  <xr:revisionPtr revIDLastSave="0" documentId="13_ncr:1_{715D800B-A5F6-4A57-9EDC-CC8A95307118}" xr6:coauthVersionLast="47" xr6:coauthVersionMax="47" xr10:uidLastSave="{00000000-0000-0000-0000-000000000000}"/>
  <bookViews>
    <workbookView xWindow="28680" yWindow="-120" windowWidth="29040" windowHeight="15720" xr2:uid="{B95C3950-C771-479D-84A1-C1DD6C32791E}"/>
  </bookViews>
  <sheets>
    <sheet name="Final Recon -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10" i="1"/>
  <c r="H11" i="1"/>
  <c r="H12" i="1"/>
  <c r="H13" i="1"/>
  <c r="H14" i="1"/>
  <c r="H15" i="1"/>
  <c r="I15" i="1" s="1"/>
  <c r="H16" i="1"/>
  <c r="I16" i="1" s="1"/>
  <c r="H17" i="1"/>
  <c r="H18" i="1"/>
  <c r="H19" i="1"/>
  <c r="H20" i="1"/>
  <c r="H21" i="1"/>
  <c r="H22" i="1"/>
  <c r="H23" i="1"/>
  <c r="I23" i="1" s="1"/>
  <c r="H24" i="1"/>
  <c r="H25" i="1"/>
  <c r="H26" i="1"/>
  <c r="H27" i="1"/>
  <c r="H28" i="1"/>
  <c r="H29" i="1"/>
  <c r="H30" i="1"/>
  <c r="H31" i="1"/>
  <c r="I31" i="1" s="1"/>
  <c r="H32" i="1"/>
  <c r="H33" i="1"/>
  <c r="H34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0" i="1"/>
  <c r="I21" i="1" l="1"/>
  <c r="I34" i="1"/>
  <c r="I18" i="1"/>
  <c r="I13" i="1"/>
  <c r="I26" i="1"/>
  <c r="I11" i="1"/>
  <c r="I24" i="1"/>
  <c r="I33" i="1"/>
  <c r="I17" i="1"/>
  <c r="I32" i="1"/>
  <c r="I30" i="1"/>
  <c r="I22" i="1"/>
  <c r="I14" i="1"/>
  <c r="I29" i="1"/>
  <c r="I25" i="1"/>
  <c r="I28" i="1"/>
  <c r="I20" i="1"/>
  <c r="I12" i="1"/>
  <c r="I27" i="1"/>
  <c r="I19" i="1"/>
  <c r="H35" i="1"/>
  <c r="I10" i="1"/>
  <c r="F35" i="1"/>
  <c r="I35" i="1" l="1"/>
  <c r="G6" i="1" s="1"/>
  <c r="H6" i="1" l="1"/>
</calcChain>
</file>

<file path=xl/sharedStrings.xml><?xml version="1.0" encoding="utf-8"?>
<sst xmlns="http://schemas.openxmlformats.org/spreadsheetml/2006/main" count="33" uniqueCount="30">
  <si>
    <t>HEALTH AND HUMAN SERVICES AGENCY - BEHAVIORAL HEALTH SERVICE</t>
  </si>
  <si>
    <t>Contractor:</t>
  </si>
  <si>
    <t>Contract #:</t>
  </si>
  <si>
    <t>Program Name:</t>
  </si>
  <si>
    <t>Service Modalities</t>
  </si>
  <si>
    <t>Rate</t>
  </si>
  <si>
    <t>Final Invoice YTD Units</t>
  </si>
  <si>
    <t>Final Invoice YTD Amount</t>
  </si>
  <si>
    <t>Final TUOS Units</t>
  </si>
  <si>
    <t>Final Amount</t>
  </si>
  <si>
    <t>Unit</t>
  </si>
  <si>
    <t>Fiscal Year:</t>
  </si>
  <si>
    <t>Total</t>
  </si>
  <si>
    <t>Column1</t>
  </si>
  <si>
    <t>TUOS Run Date:</t>
  </si>
  <si>
    <t>Amount Due to Provider / (Amount Due to County)</t>
  </si>
  <si>
    <t>Crisis Stablization</t>
  </si>
  <si>
    <t>Overstays</t>
  </si>
  <si>
    <t>Per Hour</t>
  </si>
  <si>
    <t>Invoice Number:</t>
  </si>
  <si>
    <t>Certification of Exclusion and Debarment (Article 4) &amp; Funding Attestation</t>
  </si>
  <si>
    <t xml:space="preserve">I certify, under penalty of perjury under the laws of the State of California, that the deliverables and/or services invoiced were delivered and/or performed specifically for this Agreement in accordance with and compliance to all terms and conditions set forth therein.
 </t>
  </si>
  <si>
    <t xml:space="preserve">Contractor Authorized Signature </t>
  </si>
  <si>
    <t>Print Name &amp; Title</t>
  </si>
  <si>
    <t>Date</t>
  </si>
  <si>
    <t>PREPARER'S NAME</t>
  </si>
  <si>
    <t>PHONE NUMBER</t>
  </si>
  <si>
    <t>SB43 Overstays</t>
  </si>
  <si>
    <t>SB43 Crisis Stablization</t>
  </si>
  <si>
    <t>Fiscal Year-End Units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</si>
</sst>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 tint="4.9989318521683403E-2"/>
      <name val="Arial"/>
      <family val="2"/>
    </font>
    <font>
      <b/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2" fillId="0" borderId="0" xfId="2" applyFont="1"/>
    <xf numFmtId="44" fontId="4" fillId="0" borderId="0" xfId="2" applyFont="1"/>
    <xf numFmtId="44" fontId="5" fillId="0" borderId="0" xfId="2" applyFont="1"/>
    <xf numFmtId="44" fontId="2" fillId="0" borderId="0" xfId="2" applyFont="1" applyAlignment="1">
      <alignment horizontal="center"/>
    </xf>
    <xf numFmtId="44" fontId="4" fillId="0" borderId="0" xfId="2" applyFont="1" applyAlignment="1">
      <alignment horizontal="center"/>
    </xf>
    <xf numFmtId="44" fontId="5" fillId="0" borderId="0" xfId="2" applyFont="1" applyAlignment="1">
      <alignment horizontal="center"/>
    </xf>
    <xf numFmtId="43" fontId="2" fillId="0" borderId="0" xfId="1" applyFont="1"/>
    <xf numFmtId="43" fontId="4" fillId="0" borderId="0" xfId="1" applyFont="1"/>
    <xf numFmtId="43" fontId="5" fillId="0" borderId="0" xfId="1" applyFont="1"/>
    <xf numFmtId="44" fontId="5" fillId="0" borderId="2" xfId="2" applyFont="1" applyBorder="1"/>
    <xf numFmtId="44" fontId="5" fillId="0" borderId="0" xfId="2" applyFont="1" applyBorder="1"/>
    <xf numFmtId="0" fontId="8" fillId="0" borderId="3" xfId="0" applyFont="1" applyBorder="1"/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3" fontId="6" fillId="0" borderId="4" xfId="1" applyFont="1" applyBorder="1" applyAlignment="1">
      <alignment horizontal="center" wrapText="1"/>
    </xf>
    <xf numFmtId="44" fontId="6" fillId="0" borderId="4" xfId="2" applyFont="1" applyBorder="1" applyAlignment="1">
      <alignment horizontal="center" wrapText="1"/>
    </xf>
    <xf numFmtId="44" fontId="6" fillId="0" borderId="5" xfId="2" applyFont="1" applyBorder="1" applyAlignment="1">
      <alignment horizontal="center" wrapText="1"/>
    </xf>
    <xf numFmtId="0" fontId="7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44" fontId="5" fillId="0" borderId="7" xfId="2" applyFont="1" applyBorder="1"/>
    <xf numFmtId="44" fontId="5" fillId="0" borderId="8" xfId="2" applyFont="1" applyBorder="1"/>
    <xf numFmtId="0" fontId="7" fillId="0" borderId="9" xfId="0" applyFont="1" applyBorder="1"/>
    <xf numFmtId="0" fontId="6" fillId="0" borderId="10" xfId="0" applyFont="1" applyBorder="1"/>
    <xf numFmtId="44" fontId="6" fillId="0" borderId="10" xfId="2" applyFont="1" applyBorder="1"/>
    <xf numFmtId="44" fontId="6" fillId="0" borderId="11" xfId="2" applyFont="1" applyBorder="1"/>
    <xf numFmtId="0" fontId="5" fillId="0" borderId="12" xfId="0" applyFont="1" applyBorder="1"/>
    <xf numFmtId="44" fontId="5" fillId="0" borderId="12" xfId="2" applyFont="1" applyBorder="1" applyAlignment="1">
      <alignment horizontal="center"/>
    </xf>
    <xf numFmtId="43" fontId="5" fillId="0" borderId="12" xfId="1" applyFont="1" applyBorder="1"/>
    <xf numFmtId="0" fontId="5" fillId="0" borderId="1" xfId="0" applyFont="1" applyBorder="1"/>
    <xf numFmtId="44" fontId="5" fillId="2" borderId="2" xfId="2" applyFont="1" applyFill="1" applyBorder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2" fillId="0" borderId="12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6" fillId="2" borderId="1" xfId="0" applyFont="1" applyFill="1" applyBorder="1"/>
    <xf numFmtId="44" fontId="5" fillId="2" borderId="1" xfId="2" applyFont="1" applyFill="1" applyBorder="1" applyAlignment="1">
      <alignment horizontal="center"/>
    </xf>
    <xf numFmtId="43" fontId="5" fillId="2" borderId="1" xfId="1" applyFont="1" applyFill="1" applyBorder="1"/>
    <xf numFmtId="0" fontId="6" fillId="2" borderId="2" xfId="0" applyFont="1" applyFill="1" applyBorder="1"/>
    <xf numFmtId="44" fontId="5" fillId="2" borderId="2" xfId="2" applyFont="1" applyFill="1" applyBorder="1" applyAlignment="1">
      <alignment horizontal="center"/>
    </xf>
    <xf numFmtId="43" fontId="5" fillId="2" borderId="2" xfId="1" applyFont="1" applyFill="1" applyBorder="1"/>
    <xf numFmtId="0" fontId="5" fillId="2" borderId="1" xfId="0" applyFont="1" applyFill="1" applyBorder="1"/>
    <xf numFmtId="44" fontId="5" fillId="2" borderId="1" xfId="2" applyFont="1" applyFill="1" applyBorder="1"/>
    <xf numFmtId="44" fontId="5" fillId="2" borderId="7" xfId="2" applyFont="1" applyFill="1" applyBorder="1" applyAlignment="1">
      <alignment horizontal="center"/>
    </xf>
    <xf numFmtId="43" fontId="5" fillId="2" borderId="7" xfId="1" applyFont="1" applyFill="1" applyBorder="1"/>
    <xf numFmtId="43" fontId="6" fillId="2" borderId="10" xfId="1" applyFont="1" applyFill="1" applyBorder="1"/>
    <xf numFmtId="44" fontId="5" fillId="3" borderId="7" xfId="2" applyFont="1" applyFill="1" applyBorder="1" applyAlignment="1">
      <alignment horizontal="center"/>
    </xf>
    <xf numFmtId="44" fontId="6" fillId="3" borderId="10" xfId="2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12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</cellXfs>
  <cellStyles count="3">
    <cellStyle name="Comma" xfId="1" builtinId="3"/>
    <cellStyle name="Currency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hair">
          <color auto="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border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40ACBF-1841-44E1-AFCC-E1011F589771}" name="Units" displayName="Units" ref="A9:I35" totalsRowShown="0" headerRowDxfId="13" dataDxfId="11" headerRowBorderDxfId="12" tableBorderDxfId="10" totalsRowBorderDxfId="9" headerRowCellStyle="Currency" dataCellStyle="Currency">
  <autoFilter ref="A9:I35" xr:uid="{E140ACBF-1841-44E1-AFCC-E1011F589771}"/>
  <tableColumns count="9">
    <tableColumn id="1" xr3:uid="{3E613D1F-64B3-4AA9-B8AE-B619EBEFDC3F}" name="Column1" dataDxfId="8">
      <calculatedColumnFormula>$C$5</calculatedColumnFormula>
    </tableColumn>
    <tableColumn id="2" xr3:uid="{DFC37BFE-692F-4E30-AC6E-74DE433E80F1}" name="Service Modalities" dataDxfId="7"/>
    <tableColumn id="3" xr3:uid="{36A88D0F-80C2-4E83-B11F-C1B25CE817B3}" name="Unit" dataDxfId="6"/>
    <tableColumn id="4" xr3:uid="{6958E0F8-AC28-45BA-9841-77DE8282F3AF}" name="Rate" dataDxfId="5" dataCellStyle="Currency"/>
    <tableColumn id="5" xr3:uid="{56F7B081-4A21-4C1A-A038-6CDE68CF94E1}" name="Final Invoice YTD Units" dataDxfId="4" dataCellStyle="Comma"/>
    <tableColumn id="6" xr3:uid="{7DB851A6-BFB6-4EAE-9161-F2EEAD498FCF}" name="Final Invoice YTD Amount" dataDxfId="3" dataCellStyle="Currency"/>
    <tableColumn id="7" xr3:uid="{9A1FE24A-562F-4C62-8857-E9C9B4B1D3F3}" name="Final TUOS Units" dataDxfId="2" dataCellStyle="Comma"/>
    <tableColumn id="8" xr3:uid="{3B7F3002-3217-403F-BF07-17CCCD054D3E}" name="Final Amount" dataDxfId="1" dataCellStyle="Currency"/>
    <tableColumn id="9" xr3:uid="{632DC4C8-B8F3-4DCF-9C29-3DB46D59BA2C}" name="Amount Due to Provider / (Amount Due to County)" dataDxfId="0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C1E9-0944-4881-B753-A95F7A69CCD1}">
  <sheetPr>
    <pageSetUpPr fitToPage="1"/>
  </sheetPr>
  <dimension ref="A1:I139"/>
  <sheetViews>
    <sheetView tabSelected="1" zoomScaleNormal="100" workbookViewId="0">
      <selection activeCell="B57" sqref="B57"/>
    </sheetView>
  </sheetViews>
  <sheetFormatPr defaultColWidth="8.7265625" defaultRowHeight="12.5" x14ac:dyDescent="0.25"/>
  <cols>
    <col min="1" max="1" width="3.81640625" style="3" customWidth="1"/>
    <col min="2" max="2" width="55.26953125" style="3" customWidth="1"/>
    <col min="3" max="3" width="16.54296875" style="3" customWidth="1"/>
    <col min="4" max="4" width="12.1796875" style="10" customWidth="1"/>
    <col min="5" max="5" width="15.1796875" style="13" customWidth="1"/>
    <col min="6" max="6" width="15.1796875" style="7" customWidth="1"/>
    <col min="7" max="7" width="20.81640625" style="13" customWidth="1"/>
    <col min="8" max="8" width="15.1796875" style="7" customWidth="1"/>
    <col min="9" max="9" width="18.26953125" style="7" customWidth="1"/>
    <col min="10" max="16384" width="8.7265625" style="3"/>
  </cols>
  <sheetData>
    <row r="1" spans="1:9" s="1" customFormat="1" ht="14" x14ac:dyDescent="0.3">
      <c r="A1" s="1" t="s">
        <v>0</v>
      </c>
      <c r="D1" s="9"/>
      <c r="E1" s="12"/>
      <c r="F1" s="6"/>
      <c r="G1" s="12"/>
      <c r="H1" s="6"/>
      <c r="I1" s="6"/>
    </row>
    <row r="2" spans="1:9" ht="13" x14ac:dyDescent="0.3">
      <c r="A2" s="2" t="s">
        <v>29</v>
      </c>
    </row>
    <row r="4" spans="1:9" s="4" customFormat="1" ht="11.5" x14ac:dyDescent="0.25">
      <c r="B4" s="5" t="s">
        <v>1</v>
      </c>
      <c r="C4" s="45"/>
      <c r="D4" s="46"/>
      <c r="E4" s="47"/>
      <c r="F4" s="16"/>
      <c r="G4" s="5" t="s">
        <v>11</v>
      </c>
      <c r="H4" s="51"/>
      <c r="I4" s="52"/>
    </row>
    <row r="5" spans="1:9" s="4" customFormat="1" ht="11.5" x14ac:dyDescent="0.25">
      <c r="B5" s="5" t="s">
        <v>2</v>
      </c>
      <c r="C5" s="48"/>
      <c r="D5" s="49"/>
      <c r="E5" s="50"/>
      <c r="F5" s="16"/>
      <c r="G5" s="5" t="s">
        <v>14</v>
      </c>
      <c r="H5" s="36"/>
      <c r="I5" s="36"/>
    </row>
    <row r="6" spans="1:9" s="4" customFormat="1" ht="11.5" x14ac:dyDescent="0.25">
      <c r="B6" s="5" t="s">
        <v>3</v>
      </c>
      <c r="C6" s="48"/>
      <c r="D6" s="49"/>
      <c r="E6" s="50"/>
      <c r="F6" s="16"/>
      <c r="G6" s="5" t="str">
        <f>IF(I35&gt;0,"Amount Due to Provider","Amount Due to County")</f>
        <v>Amount Due to County</v>
      </c>
      <c r="H6" s="15">
        <f>+I35</f>
        <v>0</v>
      </c>
      <c r="I6" s="15"/>
    </row>
    <row r="7" spans="1:9" s="4" customFormat="1" ht="11.5" x14ac:dyDescent="0.25">
      <c r="C7" s="32"/>
      <c r="D7" s="33"/>
      <c r="E7" s="34"/>
      <c r="F7" s="16"/>
      <c r="G7" s="5" t="s">
        <v>19</v>
      </c>
      <c r="H7" s="36"/>
      <c r="I7" s="36"/>
    </row>
    <row r="8" spans="1:9" s="4" customFormat="1" ht="11.5" x14ac:dyDescent="0.25">
      <c r="D8" s="11"/>
      <c r="E8" s="14"/>
      <c r="F8" s="8"/>
      <c r="G8" s="14"/>
      <c r="H8" s="8"/>
      <c r="I8" s="8"/>
    </row>
    <row r="9" spans="1:9" s="4" customFormat="1" ht="35.5" customHeight="1" x14ac:dyDescent="0.25">
      <c r="A9" s="17" t="s">
        <v>13</v>
      </c>
      <c r="B9" s="18" t="s">
        <v>4</v>
      </c>
      <c r="C9" s="18" t="s">
        <v>10</v>
      </c>
      <c r="D9" s="19" t="s">
        <v>5</v>
      </c>
      <c r="E9" s="20" t="s">
        <v>6</v>
      </c>
      <c r="F9" s="21" t="s">
        <v>7</v>
      </c>
      <c r="G9" s="20" t="s">
        <v>8</v>
      </c>
      <c r="H9" s="21" t="s">
        <v>9</v>
      </c>
      <c r="I9" s="22" t="s">
        <v>15</v>
      </c>
    </row>
    <row r="10" spans="1:9" s="4" customFormat="1" ht="11.5" x14ac:dyDescent="0.25">
      <c r="A10" s="23">
        <f>$C$5</f>
        <v>0</v>
      </c>
      <c r="B10" s="24" t="s">
        <v>16</v>
      </c>
      <c r="C10" s="25" t="s">
        <v>18</v>
      </c>
      <c r="D10" s="56">
        <v>232.82</v>
      </c>
      <c r="E10" s="54"/>
      <c r="F10" s="26">
        <f>+D10*E10</f>
        <v>0</v>
      </c>
      <c r="G10" s="54"/>
      <c r="H10" s="26">
        <f>+D10*G10</f>
        <v>0</v>
      </c>
      <c r="I10" s="27">
        <f>+Units[[#This Row],[Final Amount]]-Units[[#This Row],[Final Invoice YTD Amount]]</f>
        <v>0</v>
      </c>
    </row>
    <row r="11" spans="1:9" s="4" customFormat="1" ht="11.5" x14ac:dyDescent="0.25">
      <c r="A11" s="23">
        <f t="shared" ref="A11:A35" si="0">$C$5</f>
        <v>0</v>
      </c>
      <c r="B11" s="24" t="s">
        <v>17</v>
      </c>
      <c r="C11" s="25" t="s">
        <v>18</v>
      </c>
      <c r="D11" s="56">
        <v>161.19</v>
      </c>
      <c r="E11" s="54"/>
      <c r="F11" s="26">
        <f t="shared" ref="F11:F34" si="1">+D11*E11</f>
        <v>0</v>
      </c>
      <c r="G11" s="54"/>
      <c r="H11" s="26">
        <f t="shared" ref="H11:H34" si="2">+D11*G11</f>
        <v>0</v>
      </c>
      <c r="I11" s="27">
        <f>+Units[[#This Row],[Final Amount]]-Units[[#This Row],[Final Invoice YTD Amount]]</f>
        <v>0</v>
      </c>
    </row>
    <row r="12" spans="1:9" s="4" customFormat="1" ht="11.5" x14ac:dyDescent="0.25">
      <c r="A12" s="23">
        <f t="shared" si="0"/>
        <v>0</v>
      </c>
      <c r="B12" s="24" t="s">
        <v>28</v>
      </c>
      <c r="C12" s="25" t="s">
        <v>18</v>
      </c>
      <c r="D12" s="56">
        <v>232.82</v>
      </c>
      <c r="E12" s="54"/>
      <c r="F12" s="26">
        <f t="shared" si="1"/>
        <v>0</v>
      </c>
      <c r="G12" s="54"/>
      <c r="H12" s="26">
        <f t="shared" si="2"/>
        <v>0</v>
      </c>
      <c r="I12" s="27">
        <f>+Units[[#This Row],[Final Amount]]-Units[[#This Row],[Final Invoice YTD Amount]]</f>
        <v>0</v>
      </c>
    </row>
    <row r="13" spans="1:9" s="4" customFormat="1" ht="11.5" x14ac:dyDescent="0.25">
      <c r="A13" s="23">
        <f t="shared" si="0"/>
        <v>0</v>
      </c>
      <c r="B13" s="24" t="s">
        <v>27</v>
      </c>
      <c r="C13" s="25" t="s">
        <v>18</v>
      </c>
      <c r="D13" s="56">
        <v>161.19</v>
      </c>
      <c r="E13" s="54"/>
      <c r="F13" s="26">
        <f t="shared" si="1"/>
        <v>0</v>
      </c>
      <c r="G13" s="54"/>
      <c r="H13" s="26">
        <f t="shared" si="2"/>
        <v>0</v>
      </c>
      <c r="I13" s="27">
        <f>+Units[[#This Row],[Final Amount]]-Units[[#This Row],[Final Invoice YTD Amount]]</f>
        <v>0</v>
      </c>
    </row>
    <row r="14" spans="1:9" s="4" customFormat="1" ht="11.5" hidden="1" x14ac:dyDescent="0.25">
      <c r="A14" s="23">
        <f t="shared" si="0"/>
        <v>0</v>
      </c>
      <c r="B14" s="24"/>
      <c r="C14" s="25"/>
      <c r="D14" s="53"/>
      <c r="E14" s="54"/>
      <c r="F14" s="26">
        <f t="shared" si="1"/>
        <v>0</v>
      </c>
      <c r="G14" s="54"/>
      <c r="H14" s="26">
        <f t="shared" si="2"/>
        <v>0</v>
      </c>
      <c r="I14" s="27">
        <f>+Units[[#This Row],[Final Amount]]-Units[[#This Row],[Final Invoice YTD Amount]]</f>
        <v>0</v>
      </c>
    </row>
    <row r="15" spans="1:9" s="4" customFormat="1" ht="11.5" hidden="1" x14ac:dyDescent="0.25">
      <c r="A15" s="23">
        <f t="shared" si="0"/>
        <v>0</v>
      </c>
      <c r="B15" s="24"/>
      <c r="C15" s="25"/>
      <c r="D15" s="53"/>
      <c r="E15" s="54"/>
      <c r="F15" s="26">
        <f t="shared" si="1"/>
        <v>0</v>
      </c>
      <c r="G15" s="54"/>
      <c r="H15" s="26">
        <f t="shared" si="2"/>
        <v>0</v>
      </c>
      <c r="I15" s="27">
        <f>+Units[[#This Row],[Final Amount]]-Units[[#This Row],[Final Invoice YTD Amount]]</f>
        <v>0</v>
      </c>
    </row>
    <row r="16" spans="1:9" s="4" customFormat="1" ht="11.5" hidden="1" x14ac:dyDescent="0.25">
      <c r="A16" s="23">
        <f t="shared" si="0"/>
        <v>0</v>
      </c>
      <c r="B16" s="24"/>
      <c r="C16" s="25"/>
      <c r="D16" s="53"/>
      <c r="E16" s="54"/>
      <c r="F16" s="26">
        <f t="shared" si="1"/>
        <v>0</v>
      </c>
      <c r="G16" s="54"/>
      <c r="H16" s="26">
        <f t="shared" si="2"/>
        <v>0</v>
      </c>
      <c r="I16" s="27">
        <f>+Units[[#This Row],[Final Amount]]-Units[[#This Row],[Final Invoice YTD Amount]]</f>
        <v>0</v>
      </c>
    </row>
    <row r="17" spans="1:9" s="4" customFormat="1" ht="11.5" hidden="1" x14ac:dyDescent="0.25">
      <c r="A17" s="23">
        <f t="shared" si="0"/>
        <v>0</v>
      </c>
      <c r="B17" s="24"/>
      <c r="C17" s="25"/>
      <c r="D17" s="53"/>
      <c r="E17" s="54"/>
      <c r="F17" s="26">
        <f t="shared" si="1"/>
        <v>0</v>
      </c>
      <c r="G17" s="54"/>
      <c r="H17" s="26">
        <f t="shared" si="2"/>
        <v>0</v>
      </c>
      <c r="I17" s="27">
        <f>+Units[[#This Row],[Final Amount]]-Units[[#This Row],[Final Invoice YTD Amount]]</f>
        <v>0</v>
      </c>
    </row>
    <row r="18" spans="1:9" s="4" customFormat="1" ht="11.5" hidden="1" x14ac:dyDescent="0.25">
      <c r="A18" s="23">
        <f t="shared" si="0"/>
        <v>0</v>
      </c>
      <c r="B18" s="24"/>
      <c r="C18" s="25"/>
      <c r="D18" s="53"/>
      <c r="E18" s="54"/>
      <c r="F18" s="26">
        <f t="shared" si="1"/>
        <v>0</v>
      </c>
      <c r="G18" s="54"/>
      <c r="H18" s="26">
        <f t="shared" si="2"/>
        <v>0</v>
      </c>
      <c r="I18" s="27">
        <f>+Units[[#This Row],[Final Amount]]-Units[[#This Row],[Final Invoice YTD Amount]]</f>
        <v>0</v>
      </c>
    </row>
    <row r="19" spans="1:9" s="4" customFormat="1" ht="11.5" hidden="1" x14ac:dyDescent="0.25">
      <c r="A19" s="23">
        <f t="shared" si="0"/>
        <v>0</v>
      </c>
      <c r="B19" s="24"/>
      <c r="C19" s="25"/>
      <c r="D19" s="53"/>
      <c r="E19" s="54"/>
      <c r="F19" s="26">
        <f t="shared" si="1"/>
        <v>0</v>
      </c>
      <c r="G19" s="54"/>
      <c r="H19" s="26">
        <f t="shared" si="2"/>
        <v>0</v>
      </c>
      <c r="I19" s="27">
        <f>+Units[[#This Row],[Final Amount]]-Units[[#This Row],[Final Invoice YTD Amount]]</f>
        <v>0</v>
      </c>
    </row>
    <row r="20" spans="1:9" s="4" customFormat="1" ht="11.5" hidden="1" x14ac:dyDescent="0.25">
      <c r="A20" s="23">
        <f t="shared" si="0"/>
        <v>0</v>
      </c>
      <c r="B20" s="24"/>
      <c r="C20" s="25"/>
      <c r="D20" s="53"/>
      <c r="E20" s="54"/>
      <c r="F20" s="26">
        <f t="shared" si="1"/>
        <v>0</v>
      </c>
      <c r="G20" s="54"/>
      <c r="H20" s="26">
        <f t="shared" si="2"/>
        <v>0</v>
      </c>
      <c r="I20" s="27">
        <f>+Units[[#This Row],[Final Amount]]-Units[[#This Row],[Final Invoice YTD Amount]]</f>
        <v>0</v>
      </c>
    </row>
    <row r="21" spans="1:9" s="4" customFormat="1" ht="11.5" hidden="1" x14ac:dyDescent="0.25">
      <c r="A21" s="23">
        <f t="shared" si="0"/>
        <v>0</v>
      </c>
      <c r="B21" s="24"/>
      <c r="C21" s="25"/>
      <c r="D21" s="53"/>
      <c r="E21" s="54"/>
      <c r="F21" s="26">
        <f t="shared" si="1"/>
        <v>0</v>
      </c>
      <c r="G21" s="54"/>
      <c r="H21" s="26">
        <f t="shared" si="2"/>
        <v>0</v>
      </c>
      <c r="I21" s="27">
        <f>+Units[[#This Row],[Final Amount]]-Units[[#This Row],[Final Invoice YTD Amount]]</f>
        <v>0</v>
      </c>
    </row>
    <row r="22" spans="1:9" s="4" customFormat="1" ht="11.5" hidden="1" x14ac:dyDescent="0.25">
      <c r="A22" s="23">
        <f t="shared" si="0"/>
        <v>0</v>
      </c>
      <c r="B22" s="24"/>
      <c r="C22" s="25"/>
      <c r="D22" s="53"/>
      <c r="E22" s="54"/>
      <c r="F22" s="26">
        <f t="shared" si="1"/>
        <v>0</v>
      </c>
      <c r="G22" s="54"/>
      <c r="H22" s="26">
        <f t="shared" si="2"/>
        <v>0</v>
      </c>
      <c r="I22" s="27">
        <f>+Units[[#This Row],[Final Amount]]-Units[[#This Row],[Final Invoice YTD Amount]]</f>
        <v>0</v>
      </c>
    </row>
    <row r="23" spans="1:9" s="4" customFormat="1" ht="11.5" hidden="1" x14ac:dyDescent="0.25">
      <c r="A23" s="23">
        <f t="shared" si="0"/>
        <v>0</v>
      </c>
      <c r="B23" s="24"/>
      <c r="C23" s="25"/>
      <c r="D23" s="53"/>
      <c r="E23" s="54"/>
      <c r="F23" s="26">
        <f t="shared" si="1"/>
        <v>0</v>
      </c>
      <c r="G23" s="54"/>
      <c r="H23" s="26">
        <f t="shared" si="2"/>
        <v>0</v>
      </c>
      <c r="I23" s="27">
        <f>+Units[[#This Row],[Final Amount]]-Units[[#This Row],[Final Invoice YTD Amount]]</f>
        <v>0</v>
      </c>
    </row>
    <row r="24" spans="1:9" s="4" customFormat="1" ht="11.5" hidden="1" x14ac:dyDescent="0.25">
      <c r="A24" s="23">
        <f t="shared" si="0"/>
        <v>0</v>
      </c>
      <c r="B24" s="24"/>
      <c r="C24" s="25"/>
      <c r="D24" s="53"/>
      <c r="E24" s="54"/>
      <c r="F24" s="26">
        <f t="shared" si="1"/>
        <v>0</v>
      </c>
      <c r="G24" s="54"/>
      <c r="H24" s="26">
        <f t="shared" si="2"/>
        <v>0</v>
      </c>
      <c r="I24" s="27">
        <f>+Units[[#This Row],[Final Amount]]-Units[[#This Row],[Final Invoice YTD Amount]]</f>
        <v>0</v>
      </c>
    </row>
    <row r="25" spans="1:9" s="4" customFormat="1" ht="11.5" hidden="1" x14ac:dyDescent="0.25">
      <c r="A25" s="23">
        <f t="shared" si="0"/>
        <v>0</v>
      </c>
      <c r="B25" s="24"/>
      <c r="C25" s="25"/>
      <c r="D25" s="53"/>
      <c r="E25" s="54"/>
      <c r="F25" s="26">
        <f t="shared" si="1"/>
        <v>0</v>
      </c>
      <c r="G25" s="54"/>
      <c r="H25" s="26">
        <f t="shared" si="2"/>
        <v>0</v>
      </c>
      <c r="I25" s="27">
        <f>+Units[[#This Row],[Final Amount]]-Units[[#This Row],[Final Invoice YTD Amount]]</f>
        <v>0</v>
      </c>
    </row>
    <row r="26" spans="1:9" s="4" customFormat="1" ht="11.5" hidden="1" x14ac:dyDescent="0.25">
      <c r="A26" s="23">
        <f t="shared" si="0"/>
        <v>0</v>
      </c>
      <c r="B26" s="24"/>
      <c r="C26" s="25"/>
      <c r="D26" s="53"/>
      <c r="E26" s="54"/>
      <c r="F26" s="26">
        <f t="shared" si="1"/>
        <v>0</v>
      </c>
      <c r="G26" s="54"/>
      <c r="H26" s="26">
        <f t="shared" si="2"/>
        <v>0</v>
      </c>
      <c r="I26" s="27">
        <f>+Units[[#This Row],[Final Amount]]-Units[[#This Row],[Final Invoice YTD Amount]]</f>
        <v>0</v>
      </c>
    </row>
    <row r="27" spans="1:9" s="4" customFormat="1" ht="11.5" hidden="1" x14ac:dyDescent="0.25">
      <c r="A27" s="23">
        <f t="shared" si="0"/>
        <v>0</v>
      </c>
      <c r="B27" s="24"/>
      <c r="C27" s="25"/>
      <c r="D27" s="53"/>
      <c r="E27" s="54"/>
      <c r="F27" s="26">
        <f t="shared" si="1"/>
        <v>0</v>
      </c>
      <c r="G27" s="54"/>
      <c r="H27" s="26">
        <f t="shared" si="2"/>
        <v>0</v>
      </c>
      <c r="I27" s="27">
        <f>+Units[[#This Row],[Final Amount]]-Units[[#This Row],[Final Invoice YTD Amount]]</f>
        <v>0</v>
      </c>
    </row>
    <row r="28" spans="1:9" s="4" customFormat="1" ht="11.5" hidden="1" x14ac:dyDescent="0.25">
      <c r="A28" s="23">
        <f t="shared" si="0"/>
        <v>0</v>
      </c>
      <c r="B28" s="24"/>
      <c r="C28" s="25"/>
      <c r="D28" s="53"/>
      <c r="E28" s="54"/>
      <c r="F28" s="26">
        <f t="shared" si="1"/>
        <v>0</v>
      </c>
      <c r="G28" s="54"/>
      <c r="H28" s="26">
        <f t="shared" si="2"/>
        <v>0</v>
      </c>
      <c r="I28" s="27">
        <f>+Units[[#This Row],[Final Amount]]-Units[[#This Row],[Final Invoice YTD Amount]]</f>
        <v>0</v>
      </c>
    </row>
    <row r="29" spans="1:9" s="4" customFormat="1" ht="11.5" hidden="1" x14ac:dyDescent="0.25">
      <c r="A29" s="23">
        <f t="shared" si="0"/>
        <v>0</v>
      </c>
      <c r="B29" s="24"/>
      <c r="C29" s="25"/>
      <c r="D29" s="53"/>
      <c r="E29" s="54"/>
      <c r="F29" s="26">
        <f t="shared" si="1"/>
        <v>0</v>
      </c>
      <c r="G29" s="54"/>
      <c r="H29" s="26">
        <f t="shared" si="2"/>
        <v>0</v>
      </c>
      <c r="I29" s="27">
        <f>+Units[[#This Row],[Final Amount]]-Units[[#This Row],[Final Invoice YTD Amount]]</f>
        <v>0</v>
      </c>
    </row>
    <row r="30" spans="1:9" s="4" customFormat="1" ht="11.5" hidden="1" x14ac:dyDescent="0.25">
      <c r="A30" s="23">
        <f t="shared" si="0"/>
        <v>0</v>
      </c>
      <c r="B30" s="24"/>
      <c r="C30" s="25"/>
      <c r="D30" s="53"/>
      <c r="E30" s="54"/>
      <c r="F30" s="26">
        <f t="shared" si="1"/>
        <v>0</v>
      </c>
      <c r="G30" s="54"/>
      <c r="H30" s="26">
        <f t="shared" si="2"/>
        <v>0</v>
      </c>
      <c r="I30" s="27">
        <f>+Units[[#This Row],[Final Amount]]-Units[[#This Row],[Final Invoice YTD Amount]]</f>
        <v>0</v>
      </c>
    </row>
    <row r="31" spans="1:9" s="4" customFormat="1" ht="11.5" hidden="1" x14ac:dyDescent="0.25">
      <c r="A31" s="23">
        <f t="shared" si="0"/>
        <v>0</v>
      </c>
      <c r="B31" s="24"/>
      <c r="C31" s="25"/>
      <c r="D31" s="53"/>
      <c r="E31" s="54"/>
      <c r="F31" s="26">
        <f t="shared" si="1"/>
        <v>0</v>
      </c>
      <c r="G31" s="54"/>
      <c r="H31" s="26">
        <f t="shared" si="2"/>
        <v>0</v>
      </c>
      <c r="I31" s="27">
        <f>+Units[[#This Row],[Final Amount]]-Units[[#This Row],[Final Invoice YTD Amount]]</f>
        <v>0</v>
      </c>
    </row>
    <row r="32" spans="1:9" s="4" customFormat="1" ht="11.5" hidden="1" x14ac:dyDescent="0.25">
      <c r="A32" s="23">
        <f t="shared" si="0"/>
        <v>0</v>
      </c>
      <c r="B32" s="24"/>
      <c r="C32" s="25"/>
      <c r="D32" s="53"/>
      <c r="E32" s="54"/>
      <c r="F32" s="26">
        <f t="shared" si="1"/>
        <v>0</v>
      </c>
      <c r="G32" s="54"/>
      <c r="H32" s="26">
        <f t="shared" si="2"/>
        <v>0</v>
      </c>
      <c r="I32" s="27">
        <f>+Units[[#This Row],[Final Amount]]-Units[[#This Row],[Final Invoice YTD Amount]]</f>
        <v>0</v>
      </c>
    </row>
    <row r="33" spans="1:9" s="4" customFormat="1" ht="11.5" hidden="1" x14ac:dyDescent="0.25">
      <c r="A33" s="23">
        <f t="shared" si="0"/>
        <v>0</v>
      </c>
      <c r="B33" s="24"/>
      <c r="C33" s="25"/>
      <c r="D33" s="53"/>
      <c r="E33" s="54"/>
      <c r="F33" s="26">
        <f t="shared" si="1"/>
        <v>0</v>
      </c>
      <c r="G33" s="54"/>
      <c r="H33" s="26">
        <f t="shared" si="2"/>
        <v>0</v>
      </c>
      <c r="I33" s="27">
        <f>+Units[[#This Row],[Final Amount]]-Units[[#This Row],[Final Invoice YTD Amount]]</f>
        <v>0</v>
      </c>
    </row>
    <row r="34" spans="1:9" s="4" customFormat="1" ht="11.5" hidden="1" x14ac:dyDescent="0.25">
      <c r="A34" s="23">
        <f t="shared" si="0"/>
        <v>0</v>
      </c>
      <c r="B34" s="24"/>
      <c r="C34" s="25"/>
      <c r="D34" s="53"/>
      <c r="E34" s="54"/>
      <c r="F34" s="26">
        <f t="shared" si="1"/>
        <v>0</v>
      </c>
      <c r="G34" s="54"/>
      <c r="H34" s="26">
        <f t="shared" si="2"/>
        <v>0</v>
      </c>
      <c r="I34" s="27">
        <f>+Units[[#This Row],[Final Amount]]-Units[[#This Row],[Final Invoice YTD Amount]]</f>
        <v>0</v>
      </c>
    </row>
    <row r="35" spans="1:9" s="4" customFormat="1" ht="11.5" x14ac:dyDescent="0.25">
      <c r="A35" s="28">
        <f t="shared" si="0"/>
        <v>0</v>
      </c>
      <c r="B35" s="29" t="s">
        <v>12</v>
      </c>
      <c r="C35" s="29"/>
      <c r="D35" s="57"/>
      <c r="E35" s="55"/>
      <c r="F35" s="30">
        <f>SUM(F10:F34)</f>
        <v>0</v>
      </c>
      <c r="G35" s="55"/>
      <c r="H35" s="30">
        <f>SUM(H10:H34)</f>
        <v>0</v>
      </c>
      <c r="I35" s="31">
        <f>SUM(I10:I34)</f>
        <v>0</v>
      </c>
    </row>
    <row r="36" spans="1:9" s="4" customFormat="1" ht="11.5" x14ac:dyDescent="0.25">
      <c r="D36" s="11"/>
      <c r="E36" s="14"/>
      <c r="F36" s="8"/>
      <c r="G36" s="14"/>
      <c r="H36" s="8"/>
      <c r="I36" s="8"/>
    </row>
    <row r="37" spans="1:9" s="4" customFormat="1" ht="11.5" x14ac:dyDescent="0.25">
      <c r="D37" s="11"/>
      <c r="E37" s="14"/>
      <c r="F37" s="8"/>
      <c r="G37" s="14"/>
      <c r="H37" s="8"/>
      <c r="I37" s="8"/>
    </row>
    <row r="38" spans="1:9" s="4" customFormat="1" ht="13" x14ac:dyDescent="0.25">
      <c r="B38" s="37" t="s">
        <v>20</v>
      </c>
      <c r="C38" s="38"/>
      <c r="D38" s="38"/>
      <c r="E38" s="38"/>
      <c r="F38" s="38"/>
      <c r="G38" s="14"/>
      <c r="H38" s="8"/>
      <c r="I38" s="8"/>
    </row>
    <row r="39" spans="1:9" s="4" customFormat="1" ht="11.5" x14ac:dyDescent="0.25">
      <c r="B39" s="58" t="s">
        <v>21</v>
      </c>
      <c r="C39" s="58"/>
      <c r="D39" s="58"/>
      <c r="E39" s="58"/>
      <c r="F39" s="58"/>
      <c r="G39" s="14"/>
      <c r="H39" s="8"/>
      <c r="I39" s="8"/>
    </row>
    <row r="40" spans="1:9" s="4" customFormat="1" ht="13" x14ac:dyDescent="0.25">
      <c r="B40" s="39"/>
      <c r="C40" s="40"/>
      <c r="E40" s="35"/>
      <c r="F40" s="40"/>
      <c r="H40" s="40"/>
      <c r="I40" s="8"/>
    </row>
    <row r="41" spans="1:9" s="4" customFormat="1" ht="13" x14ac:dyDescent="0.25">
      <c r="B41" s="59" t="s">
        <v>22</v>
      </c>
      <c r="C41" s="59"/>
      <c r="E41" s="60" t="s">
        <v>23</v>
      </c>
      <c r="F41" s="60"/>
      <c r="H41" s="41" t="s">
        <v>24</v>
      </c>
      <c r="I41" s="8"/>
    </row>
    <row r="42" spans="1:9" s="4" customFormat="1" ht="13" x14ac:dyDescent="0.25">
      <c r="B42" s="42"/>
      <c r="C42" s="43"/>
      <c r="F42" s="43"/>
      <c r="G42" s="43"/>
      <c r="H42" s="8"/>
      <c r="I42" s="8"/>
    </row>
    <row r="43" spans="1:9" s="4" customFormat="1" ht="13" x14ac:dyDescent="0.25">
      <c r="B43" s="42"/>
      <c r="C43" s="43"/>
      <c r="E43" s="43"/>
      <c r="G43" s="43"/>
      <c r="H43" s="8"/>
      <c r="I43" s="8"/>
    </row>
    <row r="44" spans="1:9" s="4" customFormat="1" ht="15.5" x14ac:dyDescent="0.25">
      <c r="B44" s="59" t="s">
        <v>25</v>
      </c>
      <c r="C44" s="59"/>
      <c r="E44" s="41" t="s">
        <v>26</v>
      </c>
      <c r="G44" s="44"/>
      <c r="H44" s="8"/>
      <c r="I44" s="8"/>
    </row>
    <row r="45" spans="1:9" s="4" customFormat="1" ht="11.5" x14ac:dyDescent="0.25">
      <c r="D45" s="11"/>
      <c r="E45" s="14"/>
      <c r="F45" s="8"/>
      <c r="G45" s="14"/>
      <c r="H45" s="8"/>
      <c r="I45" s="8"/>
    </row>
    <row r="46" spans="1:9" s="4" customFormat="1" ht="11.5" x14ac:dyDescent="0.25">
      <c r="D46" s="11"/>
      <c r="E46" s="14"/>
      <c r="F46" s="8"/>
      <c r="G46" s="14"/>
      <c r="H46" s="8"/>
      <c r="I46" s="8"/>
    </row>
    <row r="47" spans="1:9" s="4" customFormat="1" ht="11.5" x14ac:dyDescent="0.25">
      <c r="D47" s="11"/>
      <c r="E47" s="14"/>
      <c r="F47" s="8"/>
      <c r="G47" s="14"/>
      <c r="H47" s="8"/>
      <c r="I47" s="8"/>
    </row>
    <row r="48" spans="1:9" s="4" customFormat="1" ht="11.5" x14ac:dyDescent="0.25">
      <c r="D48" s="11"/>
      <c r="E48" s="14"/>
      <c r="F48" s="8"/>
      <c r="G48" s="14"/>
      <c r="H48" s="8"/>
      <c r="I48" s="8"/>
    </row>
    <row r="49" spans="4:9" s="4" customFormat="1" ht="11.5" x14ac:dyDescent="0.25">
      <c r="D49" s="11"/>
      <c r="E49" s="14"/>
      <c r="F49" s="8"/>
      <c r="G49" s="14"/>
      <c r="H49" s="8"/>
      <c r="I49" s="8"/>
    </row>
    <row r="50" spans="4:9" s="4" customFormat="1" ht="11.5" x14ac:dyDescent="0.25">
      <c r="D50" s="11"/>
      <c r="E50" s="14"/>
      <c r="F50" s="8"/>
      <c r="G50" s="14"/>
      <c r="H50" s="8"/>
      <c r="I50" s="8"/>
    </row>
    <row r="51" spans="4:9" s="4" customFormat="1" ht="11.5" x14ac:dyDescent="0.25">
      <c r="D51" s="11"/>
      <c r="E51" s="14"/>
      <c r="F51" s="8"/>
      <c r="G51" s="14"/>
      <c r="H51" s="8"/>
      <c r="I51" s="8"/>
    </row>
    <row r="52" spans="4:9" s="4" customFormat="1" ht="11.5" x14ac:dyDescent="0.25">
      <c r="D52" s="11"/>
      <c r="E52" s="14"/>
      <c r="F52" s="8"/>
      <c r="G52" s="14"/>
      <c r="H52" s="8"/>
      <c r="I52" s="8"/>
    </row>
    <row r="53" spans="4:9" s="4" customFormat="1" ht="11.5" x14ac:dyDescent="0.25">
      <c r="D53" s="11"/>
      <c r="E53" s="14"/>
      <c r="F53" s="8"/>
      <c r="G53" s="14"/>
      <c r="H53" s="8"/>
      <c r="I53" s="8"/>
    </row>
    <row r="54" spans="4:9" s="4" customFormat="1" ht="11.5" x14ac:dyDescent="0.25">
      <c r="D54" s="11"/>
      <c r="E54" s="14"/>
      <c r="F54" s="8"/>
      <c r="G54" s="14"/>
      <c r="H54" s="8"/>
      <c r="I54" s="8"/>
    </row>
    <row r="55" spans="4:9" s="4" customFormat="1" ht="11.5" x14ac:dyDescent="0.25">
      <c r="D55" s="11"/>
      <c r="E55" s="14"/>
      <c r="F55" s="8"/>
      <c r="G55" s="14"/>
      <c r="H55" s="8"/>
      <c r="I55" s="8"/>
    </row>
    <row r="56" spans="4:9" s="4" customFormat="1" ht="11.5" x14ac:dyDescent="0.25">
      <c r="D56" s="11"/>
      <c r="E56" s="14"/>
      <c r="F56" s="8"/>
      <c r="G56" s="14"/>
      <c r="H56" s="8"/>
      <c r="I56" s="8"/>
    </row>
    <row r="57" spans="4:9" s="4" customFormat="1" ht="11.5" x14ac:dyDescent="0.25">
      <c r="D57" s="11"/>
      <c r="E57" s="14"/>
      <c r="F57" s="8"/>
      <c r="G57" s="14"/>
      <c r="H57" s="8"/>
      <c r="I57" s="8"/>
    </row>
    <row r="58" spans="4:9" s="4" customFormat="1" ht="11.5" x14ac:dyDescent="0.25">
      <c r="D58" s="11"/>
      <c r="E58" s="14"/>
      <c r="F58" s="8"/>
      <c r="G58" s="14"/>
      <c r="H58" s="8"/>
      <c r="I58" s="8"/>
    </row>
    <row r="59" spans="4:9" s="4" customFormat="1" ht="11.5" x14ac:dyDescent="0.25">
      <c r="D59" s="11"/>
      <c r="E59" s="14"/>
      <c r="F59" s="8"/>
      <c r="G59" s="14"/>
      <c r="H59" s="8"/>
      <c r="I59" s="8"/>
    </row>
    <row r="60" spans="4:9" s="4" customFormat="1" ht="11.5" x14ac:dyDescent="0.25">
      <c r="D60" s="11"/>
      <c r="E60" s="14"/>
      <c r="F60" s="8"/>
      <c r="G60" s="14"/>
      <c r="H60" s="8"/>
      <c r="I60" s="8"/>
    </row>
    <row r="61" spans="4:9" s="4" customFormat="1" ht="11.5" x14ac:dyDescent="0.25">
      <c r="D61" s="11"/>
      <c r="E61" s="14"/>
      <c r="F61" s="8"/>
      <c r="G61" s="14"/>
      <c r="H61" s="8"/>
      <c r="I61" s="8"/>
    </row>
    <row r="62" spans="4:9" s="4" customFormat="1" ht="11.5" x14ac:dyDescent="0.25">
      <c r="D62" s="11"/>
      <c r="E62" s="14"/>
      <c r="F62" s="8"/>
      <c r="G62" s="14"/>
      <c r="H62" s="8"/>
      <c r="I62" s="8"/>
    </row>
    <row r="63" spans="4:9" s="4" customFormat="1" ht="11.5" x14ac:dyDescent="0.25">
      <c r="D63" s="11"/>
      <c r="E63" s="14"/>
      <c r="F63" s="8"/>
      <c r="G63" s="14"/>
      <c r="H63" s="8"/>
      <c r="I63" s="8"/>
    </row>
    <row r="64" spans="4:9" s="4" customFormat="1" ht="11.5" x14ac:dyDescent="0.25">
      <c r="D64" s="11"/>
      <c r="E64" s="14"/>
      <c r="F64" s="8"/>
      <c r="G64" s="14"/>
      <c r="H64" s="8"/>
      <c r="I64" s="8"/>
    </row>
    <row r="65" spans="4:9" s="4" customFormat="1" ht="11.5" x14ac:dyDescent="0.25">
      <c r="D65" s="11"/>
      <c r="E65" s="14"/>
      <c r="F65" s="8"/>
      <c r="G65" s="14"/>
      <c r="H65" s="8"/>
      <c r="I65" s="8"/>
    </row>
    <row r="66" spans="4:9" s="4" customFormat="1" ht="11.5" x14ac:dyDescent="0.25">
      <c r="D66" s="11"/>
      <c r="E66" s="14"/>
      <c r="F66" s="8"/>
      <c r="G66" s="14"/>
      <c r="H66" s="8"/>
      <c r="I66" s="8"/>
    </row>
    <row r="67" spans="4:9" s="4" customFormat="1" ht="11.5" x14ac:dyDescent="0.25">
      <c r="D67" s="11"/>
      <c r="E67" s="14"/>
      <c r="F67" s="8"/>
      <c r="G67" s="14"/>
      <c r="H67" s="8"/>
      <c r="I67" s="8"/>
    </row>
    <row r="68" spans="4:9" s="4" customFormat="1" ht="11.5" x14ac:dyDescent="0.25">
      <c r="D68" s="11"/>
      <c r="E68" s="14"/>
      <c r="F68" s="8"/>
      <c r="G68" s="14"/>
      <c r="H68" s="8"/>
      <c r="I68" s="8"/>
    </row>
    <row r="69" spans="4:9" s="4" customFormat="1" ht="11.5" x14ac:dyDescent="0.25">
      <c r="D69" s="11"/>
      <c r="E69" s="14"/>
      <c r="F69" s="8"/>
      <c r="G69" s="14"/>
      <c r="H69" s="8"/>
      <c r="I69" s="8"/>
    </row>
    <row r="70" spans="4:9" s="4" customFormat="1" ht="11.5" x14ac:dyDescent="0.25">
      <c r="D70" s="11"/>
      <c r="E70" s="14"/>
      <c r="F70" s="8"/>
      <c r="G70" s="14"/>
      <c r="H70" s="8"/>
      <c r="I70" s="8"/>
    </row>
    <row r="71" spans="4:9" s="4" customFormat="1" ht="11.5" x14ac:dyDescent="0.25">
      <c r="D71" s="11"/>
      <c r="E71" s="14"/>
      <c r="F71" s="8"/>
      <c r="G71" s="14"/>
      <c r="H71" s="8"/>
      <c r="I71" s="8"/>
    </row>
    <row r="72" spans="4:9" s="4" customFormat="1" ht="11.5" x14ac:dyDescent="0.25">
      <c r="D72" s="11"/>
      <c r="E72" s="14"/>
      <c r="F72" s="8"/>
      <c r="G72" s="14"/>
      <c r="H72" s="8"/>
      <c r="I72" s="8"/>
    </row>
    <row r="73" spans="4:9" s="4" customFormat="1" ht="11.5" x14ac:dyDescent="0.25">
      <c r="D73" s="11"/>
      <c r="E73" s="14"/>
      <c r="F73" s="8"/>
      <c r="G73" s="14"/>
      <c r="H73" s="8"/>
      <c r="I73" s="8"/>
    </row>
    <row r="74" spans="4:9" s="4" customFormat="1" ht="11.5" x14ac:dyDescent="0.25">
      <c r="D74" s="11"/>
      <c r="E74" s="14"/>
      <c r="F74" s="8"/>
      <c r="G74" s="14"/>
      <c r="H74" s="8"/>
      <c r="I74" s="8"/>
    </row>
    <row r="75" spans="4:9" s="4" customFormat="1" ht="11.5" x14ac:dyDescent="0.25">
      <c r="D75" s="11"/>
      <c r="E75" s="14"/>
      <c r="F75" s="8"/>
      <c r="G75" s="14"/>
      <c r="H75" s="8"/>
      <c r="I75" s="8"/>
    </row>
    <row r="76" spans="4:9" s="4" customFormat="1" ht="11.5" x14ac:dyDescent="0.25">
      <c r="D76" s="11"/>
      <c r="E76" s="14"/>
      <c r="F76" s="8"/>
      <c r="G76" s="14"/>
      <c r="H76" s="8"/>
      <c r="I76" s="8"/>
    </row>
    <row r="77" spans="4:9" s="4" customFormat="1" ht="11.5" x14ac:dyDescent="0.25">
      <c r="D77" s="11"/>
      <c r="E77" s="14"/>
      <c r="F77" s="8"/>
      <c r="G77" s="14"/>
      <c r="H77" s="8"/>
      <c r="I77" s="8"/>
    </row>
    <row r="78" spans="4:9" s="4" customFormat="1" ht="11.5" x14ac:dyDescent="0.25">
      <c r="D78" s="11"/>
      <c r="E78" s="14"/>
      <c r="F78" s="8"/>
      <c r="G78" s="14"/>
      <c r="H78" s="8"/>
      <c r="I78" s="8"/>
    </row>
    <row r="79" spans="4:9" s="4" customFormat="1" ht="11.5" x14ac:dyDescent="0.25">
      <c r="D79" s="11"/>
      <c r="E79" s="14"/>
      <c r="F79" s="8"/>
      <c r="G79" s="14"/>
      <c r="H79" s="8"/>
      <c r="I79" s="8"/>
    </row>
    <row r="80" spans="4:9" s="4" customFormat="1" ht="11.5" x14ac:dyDescent="0.25">
      <c r="D80" s="11"/>
      <c r="E80" s="14"/>
      <c r="F80" s="8"/>
      <c r="G80" s="14"/>
      <c r="H80" s="8"/>
      <c r="I80" s="8"/>
    </row>
    <row r="81" spans="4:9" s="4" customFormat="1" ht="11.5" x14ac:dyDescent="0.25">
      <c r="D81" s="11"/>
      <c r="E81" s="14"/>
      <c r="F81" s="8"/>
      <c r="G81" s="14"/>
      <c r="H81" s="8"/>
      <c r="I81" s="8"/>
    </row>
    <row r="82" spans="4:9" s="4" customFormat="1" ht="11.5" x14ac:dyDescent="0.25">
      <c r="D82" s="11"/>
      <c r="E82" s="14"/>
      <c r="F82" s="8"/>
      <c r="G82" s="14"/>
      <c r="H82" s="8"/>
      <c r="I82" s="8"/>
    </row>
    <row r="83" spans="4:9" s="4" customFormat="1" ht="11.5" x14ac:dyDescent="0.25">
      <c r="D83" s="11"/>
      <c r="E83" s="14"/>
      <c r="F83" s="8"/>
      <c r="G83" s="14"/>
      <c r="H83" s="8"/>
      <c r="I83" s="8"/>
    </row>
    <row r="84" spans="4:9" s="4" customFormat="1" ht="11.5" x14ac:dyDescent="0.25">
      <c r="D84" s="11"/>
      <c r="E84" s="14"/>
      <c r="F84" s="8"/>
      <c r="G84" s="14"/>
      <c r="H84" s="8"/>
      <c r="I84" s="8"/>
    </row>
    <row r="85" spans="4:9" s="4" customFormat="1" ht="11.5" x14ac:dyDescent="0.25">
      <c r="D85" s="11"/>
      <c r="E85" s="14"/>
      <c r="F85" s="8"/>
      <c r="G85" s="14"/>
      <c r="H85" s="8"/>
      <c r="I85" s="8"/>
    </row>
    <row r="86" spans="4:9" s="4" customFormat="1" ht="11.5" x14ac:dyDescent="0.25">
      <c r="D86" s="11"/>
      <c r="E86" s="14"/>
      <c r="F86" s="8"/>
      <c r="G86" s="14"/>
      <c r="H86" s="8"/>
      <c r="I86" s="8"/>
    </row>
    <row r="87" spans="4:9" s="4" customFormat="1" ht="11.5" x14ac:dyDescent="0.25">
      <c r="D87" s="11"/>
      <c r="E87" s="14"/>
      <c r="F87" s="8"/>
      <c r="G87" s="14"/>
      <c r="H87" s="8"/>
      <c r="I87" s="8"/>
    </row>
    <row r="88" spans="4:9" s="4" customFormat="1" ht="11.5" x14ac:dyDescent="0.25">
      <c r="D88" s="11"/>
      <c r="E88" s="14"/>
      <c r="F88" s="8"/>
      <c r="G88" s="14"/>
      <c r="H88" s="8"/>
      <c r="I88" s="8"/>
    </row>
    <row r="89" spans="4:9" s="4" customFormat="1" ht="11.5" x14ac:dyDescent="0.25">
      <c r="D89" s="11"/>
      <c r="E89" s="14"/>
      <c r="F89" s="8"/>
      <c r="G89" s="14"/>
      <c r="H89" s="8"/>
      <c r="I89" s="8"/>
    </row>
    <row r="90" spans="4:9" s="4" customFormat="1" ht="11.5" x14ac:dyDescent="0.25">
      <c r="D90" s="11"/>
      <c r="E90" s="14"/>
      <c r="F90" s="8"/>
      <c r="G90" s="14"/>
      <c r="H90" s="8"/>
      <c r="I90" s="8"/>
    </row>
    <row r="91" spans="4:9" s="4" customFormat="1" ht="11.5" x14ac:dyDescent="0.25">
      <c r="D91" s="11"/>
      <c r="E91" s="14"/>
      <c r="F91" s="8"/>
      <c r="G91" s="14"/>
      <c r="H91" s="8"/>
      <c r="I91" s="8"/>
    </row>
    <row r="92" spans="4:9" s="4" customFormat="1" ht="11.5" x14ac:dyDescent="0.25">
      <c r="D92" s="11"/>
      <c r="E92" s="14"/>
      <c r="F92" s="8"/>
      <c r="G92" s="14"/>
      <c r="H92" s="8"/>
      <c r="I92" s="8"/>
    </row>
    <row r="93" spans="4:9" s="4" customFormat="1" ht="11.5" x14ac:dyDescent="0.25">
      <c r="D93" s="11"/>
      <c r="E93" s="14"/>
      <c r="F93" s="8"/>
      <c r="G93" s="14"/>
      <c r="H93" s="8"/>
      <c r="I93" s="8"/>
    </row>
    <row r="94" spans="4:9" s="4" customFormat="1" ht="11.5" x14ac:dyDescent="0.25">
      <c r="D94" s="11"/>
      <c r="E94" s="14"/>
      <c r="F94" s="8"/>
      <c r="G94" s="14"/>
      <c r="H94" s="8"/>
      <c r="I94" s="8"/>
    </row>
    <row r="95" spans="4:9" s="4" customFormat="1" ht="11.5" x14ac:dyDescent="0.25">
      <c r="D95" s="11"/>
      <c r="E95" s="14"/>
      <c r="F95" s="8"/>
      <c r="G95" s="14"/>
      <c r="H95" s="8"/>
      <c r="I95" s="8"/>
    </row>
    <row r="96" spans="4:9" s="4" customFormat="1" ht="11.5" x14ac:dyDescent="0.25">
      <c r="D96" s="11"/>
      <c r="E96" s="14"/>
      <c r="F96" s="8"/>
      <c r="G96" s="14"/>
      <c r="H96" s="8"/>
      <c r="I96" s="8"/>
    </row>
    <row r="97" spans="4:9" s="4" customFormat="1" ht="11.5" x14ac:dyDescent="0.25">
      <c r="D97" s="11"/>
      <c r="E97" s="14"/>
      <c r="F97" s="8"/>
      <c r="G97" s="14"/>
      <c r="H97" s="8"/>
      <c r="I97" s="8"/>
    </row>
    <row r="98" spans="4:9" s="4" customFormat="1" ht="11.5" x14ac:dyDescent="0.25">
      <c r="D98" s="11"/>
      <c r="E98" s="14"/>
      <c r="F98" s="8"/>
      <c r="G98" s="14"/>
      <c r="H98" s="8"/>
      <c r="I98" s="8"/>
    </row>
    <row r="99" spans="4:9" s="4" customFormat="1" ht="11.5" x14ac:dyDescent="0.25">
      <c r="D99" s="11"/>
      <c r="E99" s="14"/>
      <c r="F99" s="8"/>
      <c r="G99" s="14"/>
      <c r="H99" s="8"/>
      <c r="I99" s="8"/>
    </row>
    <row r="100" spans="4:9" s="4" customFormat="1" ht="11.5" x14ac:dyDescent="0.25">
      <c r="D100" s="11"/>
      <c r="E100" s="14"/>
      <c r="F100" s="8"/>
      <c r="G100" s="14"/>
      <c r="H100" s="8"/>
      <c r="I100" s="8"/>
    </row>
    <row r="101" spans="4:9" s="4" customFormat="1" ht="11.5" x14ac:dyDescent="0.25">
      <c r="D101" s="11"/>
      <c r="E101" s="14"/>
      <c r="F101" s="8"/>
      <c r="G101" s="14"/>
      <c r="H101" s="8"/>
      <c r="I101" s="8"/>
    </row>
    <row r="102" spans="4:9" s="4" customFormat="1" ht="11.5" x14ac:dyDescent="0.25">
      <c r="D102" s="11"/>
      <c r="E102" s="14"/>
      <c r="F102" s="8"/>
      <c r="G102" s="14"/>
      <c r="H102" s="8"/>
      <c r="I102" s="8"/>
    </row>
    <row r="103" spans="4:9" s="4" customFormat="1" ht="11.5" x14ac:dyDescent="0.25">
      <c r="D103" s="11"/>
      <c r="E103" s="14"/>
      <c r="F103" s="8"/>
      <c r="G103" s="14"/>
      <c r="H103" s="8"/>
      <c r="I103" s="8"/>
    </row>
    <row r="104" spans="4:9" s="4" customFormat="1" ht="11.5" x14ac:dyDescent="0.25">
      <c r="D104" s="11"/>
      <c r="E104" s="14"/>
      <c r="F104" s="8"/>
      <c r="G104" s="14"/>
      <c r="H104" s="8"/>
      <c r="I104" s="8"/>
    </row>
    <row r="105" spans="4:9" s="4" customFormat="1" ht="11.5" x14ac:dyDescent="0.25">
      <c r="D105" s="11"/>
      <c r="E105" s="14"/>
      <c r="F105" s="8"/>
      <c r="G105" s="14"/>
      <c r="H105" s="8"/>
      <c r="I105" s="8"/>
    </row>
    <row r="106" spans="4:9" s="4" customFormat="1" ht="11.5" x14ac:dyDescent="0.25">
      <c r="D106" s="11"/>
      <c r="E106" s="14"/>
      <c r="F106" s="8"/>
      <c r="G106" s="14"/>
      <c r="H106" s="8"/>
      <c r="I106" s="8"/>
    </row>
    <row r="107" spans="4:9" s="4" customFormat="1" ht="11.5" x14ac:dyDescent="0.25">
      <c r="D107" s="11"/>
      <c r="E107" s="14"/>
      <c r="F107" s="8"/>
      <c r="G107" s="14"/>
      <c r="H107" s="8"/>
      <c r="I107" s="8"/>
    </row>
    <row r="108" spans="4:9" s="4" customFormat="1" ht="11.5" x14ac:dyDescent="0.25">
      <c r="D108" s="11"/>
      <c r="E108" s="14"/>
      <c r="F108" s="8"/>
      <c r="G108" s="14"/>
      <c r="H108" s="8"/>
      <c r="I108" s="8"/>
    </row>
    <row r="109" spans="4:9" s="4" customFormat="1" ht="11.5" x14ac:dyDescent="0.25">
      <c r="D109" s="11"/>
      <c r="E109" s="14"/>
      <c r="F109" s="8"/>
      <c r="G109" s="14"/>
      <c r="H109" s="8"/>
      <c r="I109" s="8"/>
    </row>
    <row r="110" spans="4:9" s="4" customFormat="1" ht="11.5" x14ac:dyDescent="0.25">
      <c r="D110" s="11"/>
      <c r="E110" s="14"/>
      <c r="F110" s="8"/>
      <c r="G110" s="14"/>
      <c r="H110" s="8"/>
      <c r="I110" s="8"/>
    </row>
    <row r="111" spans="4:9" s="4" customFormat="1" ht="11.5" x14ac:dyDescent="0.25">
      <c r="D111" s="11"/>
      <c r="E111" s="14"/>
      <c r="F111" s="8"/>
      <c r="G111" s="14"/>
      <c r="H111" s="8"/>
      <c r="I111" s="8"/>
    </row>
    <row r="112" spans="4:9" s="4" customFormat="1" ht="11.5" x14ac:dyDescent="0.25">
      <c r="D112" s="11"/>
      <c r="E112" s="14"/>
      <c r="F112" s="8"/>
      <c r="G112" s="14"/>
      <c r="H112" s="8"/>
      <c r="I112" s="8"/>
    </row>
    <row r="113" spans="4:9" s="4" customFormat="1" ht="11.5" x14ac:dyDescent="0.25">
      <c r="D113" s="11"/>
      <c r="E113" s="14"/>
      <c r="F113" s="8"/>
      <c r="G113" s="14"/>
      <c r="H113" s="8"/>
      <c r="I113" s="8"/>
    </row>
    <row r="114" spans="4:9" s="4" customFormat="1" ht="11.5" x14ac:dyDescent="0.25">
      <c r="D114" s="11"/>
      <c r="E114" s="14"/>
      <c r="F114" s="8"/>
      <c r="G114" s="14"/>
      <c r="H114" s="8"/>
      <c r="I114" s="8"/>
    </row>
    <row r="115" spans="4:9" s="4" customFormat="1" ht="11.5" x14ac:dyDescent="0.25">
      <c r="D115" s="11"/>
      <c r="E115" s="14"/>
      <c r="F115" s="8"/>
      <c r="G115" s="14"/>
      <c r="H115" s="8"/>
      <c r="I115" s="8"/>
    </row>
    <row r="116" spans="4:9" s="4" customFormat="1" ht="11.5" x14ac:dyDescent="0.25">
      <c r="D116" s="11"/>
      <c r="E116" s="14"/>
      <c r="F116" s="8"/>
      <c r="G116" s="14"/>
      <c r="H116" s="8"/>
      <c r="I116" s="8"/>
    </row>
    <row r="117" spans="4:9" s="4" customFormat="1" ht="11.5" x14ac:dyDescent="0.25">
      <c r="D117" s="11"/>
      <c r="E117" s="14"/>
      <c r="F117" s="8"/>
      <c r="G117" s="14"/>
      <c r="H117" s="8"/>
      <c r="I117" s="8"/>
    </row>
    <row r="118" spans="4:9" s="4" customFormat="1" ht="11.5" x14ac:dyDescent="0.25">
      <c r="D118" s="11"/>
      <c r="E118" s="14"/>
      <c r="F118" s="8"/>
      <c r="G118" s="14"/>
      <c r="H118" s="8"/>
      <c r="I118" s="8"/>
    </row>
    <row r="119" spans="4:9" s="4" customFormat="1" ht="11.5" x14ac:dyDescent="0.25">
      <c r="D119" s="11"/>
      <c r="E119" s="14"/>
      <c r="F119" s="8"/>
      <c r="G119" s="14"/>
      <c r="H119" s="8"/>
      <c r="I119" s="8"/>
    </row>
    <row r="120" spans="4:9" s="4" customFormat="1" ht="11.5" x14ac:dyDescent="0.25">
      <c r="D120" s="11"/>
      <c r="E120" s="14"/>
      <c r="F120" s="8"/>
      <c r="G120" s="14"/>
      <c r="H120" s="8"/>
      <c r="I120" s="8"/>
    </row>
    <row r="121" spans="4:9" s="4" customFormat="1" ht="11.5" x14ac:dyDescent="0.25">
      <c r="D121" s="11"/>
      <c r="E121" s="14"/>
      <c r="F121" s="8"/>
      <c r="G121" s="14"/>
      <c r="H121" s="8"/>
      <c r="I121" s="8"/>
    </row>
    <row r="122" spans="4:9" s="4" customFormat="1" ht="11.5" x14ac:dyDescent="0.25">
      <c r="D122" s="11"/>
      <c r="E122" s="14"/>
      <c r="F122" s="8"/>
      <c r="G122" s="14"/>
      <c r="H122" s="8"/>
      <c r="I122" s="8"/>
    </row>
    <row r="123" spans="4:9" s="4" customFormat="1" ht="11.5" x14ac:dyDescent="0.25">
      <c r="D123" s="11"/>
      <c r="E123" s="14"/>
      <c r="F123" s="8"/>
      <c r="G123" s="14"/>
      <c r="H123" s="8"/>
      <c r="I123" s="8"/>
    </row>
    <row r="124" spans="4:9" s="4" customFormat="1" ht="11.5" x14ac:dyDescent="0.25">
      <c r="D124" s="11"/>
      <c r="E124" s="14"/>
      <c r="F124" s="8"/>
      <c r="G124" s="14"/>
      <c r="H124" s="8"/>
      <c r="I124" s="8"/>
    </row>
    <row r="125" spans="4:9" s="4" customFormat="1" ht="11.5" x14ac:dyDescent="0.25">
      <c r="D125" s="11"/>
      <c r="E125" s="14"/>
      <c r="F125" s="8"/>
      <c r="G125" s="14"/>
      <c r="H125" s="8"/>
      <c r="I125" s="8"/>
    </row>
    <row r="126" spans="4:9" s="4" customFormat="1" ht="11.5" x14ac:dyDescent="0.25">
      <c r="D126" s="11"/>
      <c r="E126" s="14"/>
      <c r="F126" s="8"/>
      <c r="G126" s="14"/>
      <c r="H126" s="8"/>
      <c r="I126" s="8"/>
    </row>
    <row r="127" spans="4:9" s="4" customFormat="1" ht="11.5" x14ac:dyDescent="0.25">
      <c r="D127" s="11"/>
      <c r="E127" s="14"/>
      <c r="F127" s="8"/>
      <c r="G127" s="14"/>
      <c r="H127" s="8"/>
      <c r="I127" s="8"/>
    </row>
    <row r="128" spans="4:9" s="4" customFormat="1" ht="11.5" x14ac:dyDescent="0.25">
      <c r="D128" s="11"/>
      <c r="E128" s="14"/>
      <c r="F128" s="8"/>
      <c r="G128" s="14"/>
      <c r="H128" s="8"/>
      <c r="I128" s="8"/>
    </row>
    <row r="129" spans="4:9" s="4" customFormat="1" ht="11.5" x14ac:dyDescent="0.25">
      <c r="D129" s="11"/>
      <c r="E129" s="14"/>
      <c r="F129" s="8"/>
      <c r="G129" s="14"/>
      <c r="H129" s="8"/>
      <c r="I129" s="8"/>
    </row>
    <row r="130" spans="4:9" s="4" customFormat="1" ht="11.5" x14ac:dyDescent="0.25">
      <c r="D130" s="11"/>
      <c r="E130" s="14"/>
      <c r="F130" s="8"/>
      <c r="G130" s="14"/>
      <c r="H130" s="8"/>
      <c r="I130" s="8"/>
    </row>
    <row r="131" spans="4:9" s="4" customFormat="1" ht="11.5" x14ac:dyDescent="0.25">
      <c r="D131" s="11"/>
      <c r="E131" s="14"/>
      <c r="F131" s="8"/>
      <c r="G131" s="14"/>
      <c r="H131" s="8"/>
      <c r="I131" s="8"/>
    </row>
    <row r="132" spans="4:9" s="4" customFormat="1" ht="11.5" x14ac:dyDescent="0.25">
      <c r="D132" s="11"/>
      <c r="E132" s="14"/>
      <c r="F132" s="8"/>
      <c r="G132" s="14"/>
      <c r="H132" s="8"/>
      <c r="I132" s="8"/>
    </row>
    <row r="133" spans="4:9" s="4" customFormat="1" ht="11.5" x14ac:dyDescent="0.25">
      <c r="D133" s="11"/>
      <c r="E133" s="14"/>
      <c r="F133" s="8"/>
      <c r="G133" s="14"/>
      <c r="H133" s="8"/>
      <c r="I133" s="8"/>
    </row>
    <row r="134" spans="4:9" s="4" customFormat="1" ht="11.5" x14ac:dyDescent="0.25">
      <c r="D134" s="11"/>
      <c r="E134" s="14"/>
      <c r="F134" s="8"/>
      <c r="G134" s="14"/>
      <c r="H134" s="8"/>
      <c r="I134" s="8"/>
    </row>
    <row r="135" spans="4:9" s="4" customFormat="1" ht="11.5" x14ac:dyDescent="0.25">
      <c r="D135" s="11"/>
      <c r="E135" s="14"/>
      <c r="F135" s="8"/>
      <c r="G135" s="14"/>
      <c r="H135" s="8"/>
      <c r="I135" s="8"/>
    </row>
    <row r="136" spans="4:9" s="4" customFormat="1" ht="11.5" x14ac:dyDescent="0.25">
      <c r="D136" s="11"/>
      <c r="E136" s="14"/>
      <c r="F136" s="8"/>
      <c r="G136" s="14"/>
      <c r="H136" s="8"/>
      <c r="I136" s="8"/>
    </row>
    <row r="137" spans="4:9" s="4" customFormat="1" ht="11.5" x14ac:dyDescent="0.25">
      <c r="D137" s="11"/>
      <c r="E137" s="14"/>
      <c r="F137" s="8"/>
      <c r="G137" s="14"/>
      <c r="H137" s="8"/>
      <c r="I137" s="8"/>
    </row>
    <row r="138" spans="4:9" s="4" customFormat="1" ht="11.5" x14ac:dyDescent="0.25">
      <c r="D138" s="11"/>
      <c r="E138" s="14"/>
      <c r="F138" s="8"/>
      <c r="G138" s="14"/>
      <c r="H138" s="8"/>
      <c r="I138" s="8"/>
    </row>
    <row r="139" spans="4:9" s="4" customFormat="1" ht="11.5" x14ac:dyDescent="0.25">
      <c r="D139" s="11"/>
      <c r="E139" s="14"/>
      <c r="F139" s="8"/>
      <c r="G139" s="14"/>
      <c r="H139" s="8"/>
      <c r="I139" s="8"/>
    </row>
  </sheetData>
  <mergeCells count="4">
    <mergeCell ref="B39:F39"/>
    <mergeCell ref="B41:C41"/>
    <mergeCell ref="E41:F41"/>
    <mergeCell ref="B44:C44"/>
  </mergeCells>
  <printOptions horizontalCentered="1"/>
  <pageMargins left="0.2" right="0.2" top="0.5" bottom="0.5" header="0.3" footer="0.3"/>
  <pageSetup scale="7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Recon - Summary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Raagas, Kathleen</dc:creator>
  <cp:lastModifiedBy>Raagas, Kathleen</cp:lastModifiedBy>
  <cp:lastPrinted>2025-04-02T00:32:16Z</cp:lastPrinted>
  <dcterms:created xsi:type="dcterms:W3CDTF">2025-04-02T00:13:38Z</dcterms:created>
  <dcterms:modified xsi:type="dcterms:W3CDTF">2026-06-17T14:54:09Z</dcterms:modified>
</cp:coreProperties>
</file>