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sdcountycagov-my.sharepoint.com/personal/sutida_jariangprasert_sdcounty_ca_gov/Documents/Desktop/"/>
    </mc:Choice>
  </mc:AlternateContent>
  <xr:revisionPtr revIDLastSave="136" documentId="8_{B8B9025F-8AA0-4CA8-8D57-4A82D498F74B}" xr6:coauthVersionLast="47" xr6:coauthVersionMax="47" xr10:uidLastSave="{806E84EA-C9BB-4F2A-B930-2A1EA8DD9F3C}"/>
  <bookViews>
    <workbookView xWindow="-109" yWindow="-109" windowWidth="18775" windowHeight="9931" tabRatio="601" activeTab="1" xr2:uid="{00000000-000D-0000-FFFF-FFFF00000000}"/>
  </bookViews>
  <sheets>
    <sheet name="IMR" sheetId="11" r:id="rId1"/>
    <sheet name="3yr" sheetId="12" r:id="rId2"/>
    <sheet name="Notes" sheetId="27" r:id="rId3"/>
  </sheets>
  <definedNames>
    <definedName name="_xlnm.Print_Titles" localSheetId="1">'3yr'!$A:$A,'3yr'!$7:$8</definedName>
    <definedName name="_xlnm.Print_Titles" localSheetId="0">IMR!$A:$A,IMR!$7:$8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L96" i="12" l="1"/>
  <c r="BL95" i="12"/>
  <c r="BL94" i="12"/>
  <c r="BL91" i="12"/>
  <c r="BL90" i="12"/>
  <c r="BL89" i="12"/>
  <c r="BL88" i="12"/>
  <c r="BL87" i="12"/>
  <c r="BL84" i="12"/>
  <c r="BL83" i="12"/>
  <c r="BL82" i="12"/>
  <c r="BL70" i="12"/>
  <c r="BL69" i="12"/>
  <c r="BL68" i="12"/>
  <c r="BL67" i="12"/>
  <c r="BL57" i="12"/>
  <c r="BL56" i="12"/>
  <c r="BL55" i="12"/>
  <c r="BL54" i="12"/>
  <c r="BL53" i="12"/>
  <c r="BL52" i="12"/>
  <c r="BL51" i="12"/>
  <c r="BL50" i="12"/>
  <c r="BL49" i="12"/>
  <c r="BL46" i="12"/>
  <c r="BL45" i="12"/>
  <c r="BL44" i="12"/>
  <c r="BL40" i="12"/>
  <c r="BL39" i="12"/>
  <c r="BL38" i="12"/>
  <c r="BL37" i="12"/>
  <c r="BL36" i="12"/>
  <c r="BL35" i="12"/>
  <c r="BL34" i="12"/>
  <c r="BL33" i="12"/>
  <c r="BL30" i="12"/>
  <c r="BL29" i="12"/>
  <c r="BL28" i="12"/>
  <c r="BL27" i="12"/>
  <c r="BL26" i="12"/>
  <c r="BL25" i="12"/>
  <c r="BL24" i="12"/>
  <c r="BL23" i="12"/>
  <c r="BL22" i="12"/>
  <c r="BL19" i="12"/>
  <c r="BL18" i="12"/>
  <c r="BL17" i="12"/>
  <c r="BL16" i="12"/>
  <c r="BL15" i="12"/>
  <c r="BL14" i="12"/>
  <c r="BL13" i="12"/>
  <c r="BL10" i="12"/>
  <c r="BI96" i="12"/>
  <c r="BI95" i="12"/>
  <c r="BI94" i="12"/>
  <c r="BI91" i="12"/>
  <c r="BI90" i="12"/>
  <c r="BI89" i="12"/>
  <c r="BI88" i="12"/>
  <c r="BI87" i="12"/>
  <c r="BI84" i="12"/>
  <c r="BI83" i="12"/>
  <c r="BI82" i="12"/>
  <c r="BI70" i="12"/>
  <c r="BI69" i="12"/>
  <c r="BI68" i="12"/>
  <c r="BI67" i="12"/>
  <c r="BI57" i="12"/>
  <c r="BI56" i="12"/>
  <c r="BI55" i="12"/>
  <c r="BI54" i="12"/>
  <c r="BI53" i="12"/>
  <c r="BI52" i="12"/>
  <c r="BI51" i="12"/>
  <c r="BI50" i="12"/>
  <c r="BI49" i="12"/>
  <c r="BI46" i="12"/>
  <c r="BI45" i="12"/>
  <c r="BI44" i="12"/>
  <c r="BI40" i="12"/>
  <c r="BI39" i="12"/>
  <c r="BI38" i="12"/>
  <c r="BI37" i="12"/>
  <c r="BI36" i="12"/>
  <c r="BI35" i="12"/>
  <c r="BI34" i="12"/>
  <c r="BI33" i="12"/>
  <c r="BI30" i="12"/>
  <c r="BI29" i="12"/>
  <c r="BI28" i="12"/>
  <c r="BI27" i="12"/>
  <c r="BI26" i="12"/>
  <c r="BI25" i="12"/>
  <c r="BI24" i="12"/>
  <c r="BI23" i="12"/>
  <c r="BI22" i="12"/>
  <c r="BI19" i="12"/>
  <c r="BI18" i="12"/>
  <c r="BI17" i="12"/>
  <c r="BI16" i="12"/>
  <c r="BI15" i="12"/>
  <c r="BI14" i="12"/>
  <c r="BI13" i="12"/>
  <c r="BI10" i="12"/>
  <c r="BF96" i="12"/>
  <c r="BF95" i="12"/>
  <c r="BF94" i="12"/>
  <c r="BF91" i="12"/>
  <c r="BF90" i="12"/>
  <c r="BF89" i="12"/>
  <c r="BF88" i="12"/>
  <c r="BF87" i="12"/>
  <c r="BF84" i="12"/>
  <c r="BF83" i="12"/>
  <c r="BF82" i="12"/>
  <c r="BF70" i="12"/>
  <c r="BF69" i="12"/>
  <c r="BF68" i="12"/>
  <c r="BF67" i="12"/>
  <c r="BF57" i="12"/>
  <c r="BF56" i="12"/>
  <c r="BF55" i="12"/>
  <c r="BF54" i="12"/>
  <c r="BF53" i="12"/>
  <c r="BF52" i="12"/>
  <c r="BF51" i="12"/>
  <c r="BF50" i="12"/>
  <c r="BF49" i="12"/>
  <c r="BF46" i="12"/>
  <c r="BF45" i="12"/>
  <c r="BF44" i="12"/>
  <c r="BF40" i="12"/>
  <c r="BF39" i="12"/>
  <c r="BF38" i="12"/>
  <c r="BF37" i="12"/>
  <c r="BF36" i="12"/>
  <c r="BF35" i="12"/>
  <c r="BF34" i="12"/>
  <c r="BF33" i="12"/>
  <c r="BF30" i="12"/>
  <c r="BF29" i="12"/>
  <c r="BF28" i="12"/>
  <c r="BF27" i="12"/>
  <c r="BF26" i="12"/>
  <c r="BF25" i="12"/>
  <c r="BF24" i="12"/>
  <c r="BF23" i="12"/>
  <c r="BF22" i="12"/>
  <c r="BF19" i="12"/>
  <c r="BF18" i="12"/>
  <c r="BF17" i="12"/>
  <c r="BF16" i="12"/>
  <c r="BF15" i="12"/>
  <c r="BF14" i="12"/>
  <c r="BF13" i="12"/>
  <c r="BF10" i="12"/>
  <c r="BC96" i="12"/>
  <c r="BC95" i="12"/>
  <c r="BC94" i="12"/>
  <c r="BC91" i="12"/>
  <c r="BC90" i="12"/>
  <c r="BC89" i="12"/>
  <c r="BC88" i="12"/>
  <c r="BC87" i="12"/>
  <c r="BC84" i="12"/>
  <c r="BC83" i="12"/>
  <c r="BC82" i="12"/>
  <c r="BC70" i="12"/>
  <c r="BC69" i="12"/>
  <c r="BC68" i="12"/>
  <c r="BC67" i="12"/>
  <c r="BC57" i="12"/>
  <c r="BC56" i="12"/>
  <c r="BC55" i="12"/>
  <c r="BC54" i="12"/>
  <c r="BC53" i="12"/>
  <c r="BC52" i="12"/>
  <c r="BC51" i="12"/>
  <c r="BC50" i="12"/>
  <c r="BC49" i="12"/>
  <c r="BC46" i="12"/>
  <c r="BC45" i="12"/>
  <c r="BC44" i="12"/>
  <c r="BC40" i="12"/>
  <c r="BC39" i="12"/>
  <c r="BC38" i="12"/>
  <c r="BC37" i="12"/>
  <c r="BC36" i="12"/>
  <c r="BC35" i="12"/>
  <c r="BC34" i="12"/>
  <c r="BC33" i="12"/>
  <c r="BC30" i="12"/>
  <c r="BC29" i="12"/>
  <c r="BC28" i="12"/>
  <c r="BC27" i="12"/>
  <c r="BC26" i="12"/>
  <c r="BC25" i="12"/>
  <c r="BC24" i="12"/>
  <c r="BC23" i="12"/>
  <c r="BC22" i="12"/>
  <c r="BC19" i="12"/>
  <c r="BC18" i="12"/>
  <c r="BC17" i="12"/>
  <c r="BC16" i="12"/>
  <c r="BC15" i="12"/>
  <c r="BC14" i="12"/>
  <c r="BC13" i="12"/>
  <c r="BC10" i="12"/>
  <c r="AZ96" i="12"/>
  <c r="AZ95" i="12"/>
  <c r="AZ94" i="12"/>
  <c r="AZ91" i="12"/>
  <c r="AZ90" i="12"/>
  <c r="AZ89" i="12"/>
  <c r="AZ88" i="12"/>
  <c r="AZ87" i="12"/>
  <c r="AZ84" i="12"/>
  <c r="AZ83" i="12"/>
  <c r="AZ82" i="12"/>
  <c r="AZ70" i="12"/>
  <c r="AZ69" i="12"/>
  <c r="AZ68" i="12"/>
  <c r="AZ67" i="12"/>
  <c r="AZ57" i="12"/>
  <c r="AZ56" i="12"/>
  <c r="AZ55" i="12"/>
  <c r="AZ54" i="12"/>
  <c r="AZ53" i="12"/>
  <c r="AZ52" i="12"/>
  <c r="AZ51" i="12"/>
  <c r="AZ50" i="12"/>
  <c r="AZ49" i="12"/>
  <c r="AZ46" i="12"/>
  <c r="AZ45" i="12"/>
  <c r="AZ44" i="12"/>
  <c r="AZ40" i="12"/>
  <c r="AZ39" i="12"/>
  <c r="AZ38" i="12"/>
  <c r="AZ37" i="12"/>
  <c r="AZ36" i="12"/>
  <c r="AZ35" i="12"/>
  <c r="AZ34" i="12"/>
  <c r="AZ33" i="12"/>
  <c r="AZ30" i="12"/>
  <c r="AZ29" i="12"/>
  <c r="AZ28" i="12"/>
  <c r="AZ27" i="12"/>
  <c r="AZ26" i="12"/>
  <c r="AZ25" i="12"/>
  <c r="AZ24" i="12"/>
  <c r="AZ23" i="12"/>
  <c r="AZ22" i="12"/>
  <c r="AZ19" i="12"/>
  <c r="AZ18" i="12"/>
  <c r="AZ17" i="12"/>
  <c r="AZ16" i="12"/>
  <c r="AZ15" i="12"/>
  <c r="AZ14" i="12"/>
  <c r="AZ13" i="12"/>
  <c r="AZ10" i="12"/>
  <c r="AW96" i="12"/>
  <c r="AW95" i="12"/>
  <c r="AW94" i="12"/>
  <c r="AW91" i="12"/>
  <c r="AW90" i="12"/>
  <c r="AW89" i="12"/>
  <c r="AW88" i="12"/>
  <c r="AW87" i="12"/>
  <c r="AW84" i="12"/>
  <c r="AW83" i="12"/>
  <c r="AW82" i="12"/>
  <c r="AW70" i="12"/>
  <c r="AW69" i="12"/>
  <c r="AW68" i="12"/>
  <c r="AW67" i="12"/>
  <c r="AW57" i="12"/>
  <c r="AW56" i="12"/>
  <c r="AW55" i="12"/>
  <c r="AW54" i="12"/>
  <c r="AW53" i="12"/>
  <c r="AW52" i="12"/>
  <c r="AW51" i="12"/>
  <c r="AW50" i="12"/>
  <c r="AW49" i="12"/>
  <c r="AW46" i="12"/>
  <c r="AW45" i="12"/>
  <c r="AW44" i="12"/>
  <c r="AW40" i="12"/>
  <c r="AW39" i="12"/>
  <c r="AW38" i="12"/>
  <c r="AW37" i="12"/>
  <c r="AW36" i="12"/>
  <c r="AW35" i="12"/>
  <c r="AW34" i="12"/>
  <c r="AW33" i="12"/>
  <c r="AW30" i="12"/>
  <c r="AW29" i="12"/>
  <c r="AW28" i="12"/>
  <c r="AW27" i="12"/>
  <c r="AW26" i="12"/>
  <c r="AW25" i="12"/>
  <c r="AW24" i="12"/>
  <c r="AW23" i="12"/>
  <c r="AW22" i="12"/>
  <c r="AW19" i="12"/>
  <c r="AW18" i="12"/>
  <c r="AW17" i="12"/>
  <c r="AW16" i="12"/>
  <c r="AW15" i="12"/>
  <c r="AW14" i="12"/>
  <c r="AW13" i="12"/>
  <c r="AW10" i="12"/>
  <c r="AT96" i="12"/>
  <c r="AT95" i="12"/>
  <c r="AT94" i="12"/>
  <c r="AT91" i="12"/>
  <c r="AT90" i="12"/>
  <c r="AT89" i="12"/>
  <c r="AT88" i="12"/>
  <c r="AT87" i="12"/>
  <c r="AT84" i="12"/>
  <c r="AT83" i="12"/>
  <c r="AT82" i="12"/>
  <c r="AT70" i="12"/>
  <c r="AT69" i="12"/>
  <c r="AT68" i="12"/>
  <c r="AT67" i="12"/>
  <c r="AT57" i="12"/>
  <c r="AT56" i="12"/>
  <c r="AT55" i="12"/>
  <c r="AT54" i="12"/>
  <c r="AT53" i="12"/>
  <c r="AT52" i="12"/>
  <c r="AT51" i="12"/>
  <c r="AT50" i="12"/>
  <c r="AT49" i="12"/>
  <c r="AT46" i="12"/>
  <c r="AT45" i="12"/>
  <c r="AT44" i="12"/>
  <c r="AT40" i="12"/>
  <c r="AT39" i="12"/>
  <c r="AT38" i="12"/>
  <c r="AT37" i="12"/>
  <c r="AT36" i="12"/>
  <c r="AT35" i="12"/>
  <c r="AT34" i="12"/>
  <c r="AT33" i="12"/>
  <c r="AT30" i="12"/>
  <c r="AT29" i="12"/>
  <c r="AT28" i="12"/>
  <c r="AT27" i="12"/>
  <c r="AT26" i="12"/>
  <c r="AT25" i="12"/>
  <c r="AT24" i="12"/>
  <c r="AT23" i="12"/>
  <c r="AT22" i="12"/>
  <c r="AT19" i="12"/>
  <c r="AT18" i="12"/>
  <c r="AT17" i="12"/>
  <c r="AT16" i="12"/>
  <c r="AT15" i="12"/>
  <c r="AT14" i="12"/>
  <c r="AT13" i="12"/>
  <c r="AT10" i="12"/>
  <c r="AQ96" i="12"/>
  <c r="AQ95" i="12"/>
  <c r="AQ94" i="12"/>
  <c r="AQ91" i="12"/>
  <c r="AQ90" i="12"/>
  <c r="AQ89" i="12"/>
  <c r="AQ88" i="12"/>
  <c r="AQ87" i="12"/>
  <c r="AQ84" i="12"/>
  <c r="AQ83" i="12"/>
  <c r="AQ82" i="12"/>
  <c r="AQ70" i="12"/>
  <c r="AQ69" i="12"/>
  <c r="AQ68" i="12"/>
  <c r="AQ67" i="12"/>
  <c r="AQ57" i="12"/>
  <c r="AQ56" i="12"/>
  <c r="AQ55" i="12"/>
  <c r="AQ54" i="12"/>
  <c r="AQ53" i="12"/>
  <c r="AQ52" i="12"/>
  <c r="AQ51" i="12"/>
  <c r="AQ50" i="12"/>
  <c r="AQ49" i="12"/>
  <c r="AQ46" i="12"/>
  <c r="AQ45" i="12"/>
  <c r="AQ44" i="12"/>
  <c r="AQ40" i="12"/>
  <c r="AQ39" i="12"/>
  <c r="AQ38" i="12"/>
  <c r="AQ37" i="12"/>
  <c r="AQ36" i="12"/>
  <c r="AQ35" i="12"/>
  <c r="AQ34" i="12"/>
  <c r="AQ33" i="12"/>
  <c r="AQ30" i="12"/>
  <c r="AQ29" i="12"/>
  <c r="AQ28" i="12"/>
  <c r="AQ27" i="12"/>
  <c r="AQ26" i="12"/>
  <c r="AQ25" i="12"/>
  <c r="AQ24" i="12"/>
  <c r="AQ23" i="12"/>
  <c r="AQ22" i="12"/>
  <c r="AQ19" i="12"/>
  <c r="AQ18" i="12"/>
  <c r="AQ17" i="12"/>
  <c r="AQ16" i="12"/>
  <c r="AQ15" i="12"/>
  <c r="AQ14" i="12"/>
  <c r="AQ13" i="12"/>
  <c r="AQ10" i="12"/>
  <c r="AN96" i="12"/>
  <c r="AN95" i="12"/>
  <c r="AN94" i="12"/>
  <c r="AN91" i="12"/>
  <c r="AN90" i="12"/>
  <c r="AN89" i="12"/>
  <c r="AN88" i="12"/>
  <c r="AN87" i="12"/>
  <c r="AN84" i="12"/>
  <c r="AN83" i="12"/>
  <c r="AN82" i="12"/>
  <c r="AN70" i="12"/>
  <c r="AN69" i="12"/>
  <c r="AN68" i="12"/>
  <c r="AN67" i="12"/>
  <c r="AN57" i="12"/>
  <c r="AN56" i="12"/>
  <c r="AN55" i="12"/>
  <c r="AN54" i="12"/>
  <c r="AN53" i="12"/>
  <c r="AN52" i="12"/>
  <c r="AN51" i="12"/>
  <c r="AN50" i="12"/>
  <c r="AN49" i="12"/>
  <c r="AN46" i="12"/>
  <c r="AN45" i="12"/>
  <c r="AN44" i="12"/>
  <c r="AN40" i="12"/>
  <c r="AN39" i="12"/>
  <c r="AN38" i="12"/>
  <c r="AN37" i="12"/>
  <c r="AN36" i="12"/>
  <c r="AN35" i="12"/>
  <c r="AN34" i="12"/>
  <c r="AN33" i="12"/>
  <c r="AN30" i="12"/>
  <c r="AN29" i="12"/>
  <c r="AN28" i="12"/>
  <c r="AN27" i="12"/>
  <c r="AN26" i="12"/>
  <c r="AN25" i="12"/>
  <c r="AN24" i="12"/>
  <c r="AN23" i="12"/>
  <c r="AN22" i="12"/>
  <c r="AN19" i="12"/>
  <c r="AN18" i="12"/>
  <c r="AN17" i="12"/>
  <c r="AN16" i="12"/>
  <c r="AN15" i="12"/>
  <c r="AN14" i="12"/>
  <c r="AN13" i="12"/>
  <c r="AN10" i="12"/>
  <c r="AK96" i="12"/>
  <c r="AK95" i="12"/>
  <c r="AK94" i="12"/>
  <c r="AK91" i="12"/>
  <c r="AK90" i="12"/>
  <c r="AK89" i="12"/>
  <c r="AK88" i="12"/>
  <c r="AK87" i="12"/>
  <c r="AK84" i="12"/>
  <c r="AK83" i="12"/>
  <c r="AK82" i="12"/>
  <c r="AK70" i="12"/>
  <c r="AK69" i="12"/>
  <c r="AK68" i="12"/>
  <c r="AK67" i="12"/>
  <c r="AK57" i="12"/>
  <c r="AK56" i="12"/>
  <c r="AK55" i="12"/>
  <c r="AK54" i="12"/>
  <c r="AK53" i="12"/>
  <c r="AK52" i="12"/>
  <c r="AK51" i="12"/>
  <c r="AK50" i="12"/>
  <c r="AK49" i="12"/>
  <c r="AK46" i="12"/>
  <c r="AK45" i="12"/>
  <c r="AK44" i="12"/>
  <c r="AK40" i="12"/>
  <c r="AK39" i="12"/>
  <c r="AK38" i="12"/>
  <c r="AK37" i="12"/>
  <c r="AK36" i="12"/>
  <c r="AK35" i="12"/>
  <c r="AK34" i="12"/>
  <c r="AK33" i="12"/>
  <c r="AK30" i="12"/>
  <c r="AK29" i="12"/>
  <c r="AK28" i="12"/>
  <c r="AK27" i="12"/>
  <c r="AK26" i="12"/>
  <c r="AK25" i="12"/>
  <c r="AK24" i="12"/>
  <c r="AK23" i="12"/>
  <c r="AK22" i="12"/>
  <c r="AK19" i="12"/>
  <c r="AK18" i="12"/>
  <c r="AK17" i="12"/>
  <c r="AK16" i="12"/>
  <c r="AK15" i="12"/>
  <c r="AK14" i="12"/>
  <c r="AK13" i="12"/>
  <c r="AK10" i="12"/>
  <c r="AH96" i="12"/>
  <c r="AH95" i="12"/>
  <c r="AH94" i="12"/>
  <c r="AH91" i="12"/>
  <c r="AH90" i="12"/>
  <c r="AH89" i="12"/>
  <c r="AH88" i="12"/>
  <c r="AH87" i="12"/>
  <c r="AH84" i="12"/>
  <c r="AH83" i="12"/>
  <c r="AH82" i="12"/>
  <c r="AH70" i="12"/>
  <c r="AH69" i="12"/>
  <c r="AH68" i="12"/>
  <c r="AH67" i="12"/>
  <c r="AH57" i="12"/>
  <c r="AH56" i="12"/>
  <c r="AH55" i="12"/>
  <c r="AH54" i="12"/>
  <c r="AH53" i="12"/>
  <c r="AH52" i="12"/>
  <c r="AH51" i="12"/>
  <c r="AH50" i="12"/>
  <c r="AH49" i="12"/>
  <c r="AH46" i="12"/>
  <c r="AH45" i="12"/>
  <c r="AH44" i="12"/>
  <c r="AH40" i="12"/>
  <c r="AH39" i="12"/>
  <c r="AH38" i="12"/>
  <c r="AH37" i="12"/>
  <c r="AH36" i="12"/>
  <c r="AH35" i="12"/>
  <c r="AH34" i="12"/>
  <c r="AH33" i="12"/>
  <c r="AH30" i="12"/>
  <c r="AH29" i="12"/>
  <c r="AH28" i="12"/>
  <c r="AH27" i="12"/>
  <c r="AH26" i="12"/>
  <c r="AH25" i="12"/>
  <c r="AH24" i="12"/>
  <c r="AH23" i="12"/>
  <c r="AH22" i="12"/>
  <c r="AH19" i="12"/>
  <c r="AH18" i="12"/>
  <c r="AH17" i="12"/>
  <c r="AH16" i="12"/>
  <c r="AH15" i="12"/>
  <c r="AH14" i="12"/>
  <c r="AH13" i="12"/>
  <c r="AH10" i="12"/>
  <c r="AE96" i="12"/>
  <c r="AE95" i="12"/>
  <c r="AE94" i="12"/>
  <c r="AE91" i="12"/>
  <c r="AE90" i="12"/>
  <c r="AE89" i="12"/>
  <c r="AE88" i="12"/>
  <c r="AE87" i="12"/>
  <c r="AE84" i="12"/>
  <c r="AE83" i="12"/>
  <c r="AE82" i="12"/>
  <c r="AE70" i="12"/>
  <c r="AE69" i="12"/>
  <c r="AE68" i="12"/>
  <c r="AE67" i="12"/>
  <c r="AE57" i="12"/>
  <c r="AE56" i="12"/>
  <c r="AE55" i="12"/>
  <c r="AE54" i="12"/>
  <c r="AE53" i="12"/>
  <c r="AE52" i="12"/>
  <c r="AE51" i="12"/>
  <c r="AE50" i="12"/>
  <c r="AE49" i="12"/>
  <c r="AE46" i="12"/>
  <c r="AE45" i="12"/>
  <c r="AE44" i="12"/>
  <c r="AE40" i="12"/>
  <c r="AE39" i="12"/>
  <c r="AE38" i="12"/>
  <c r="AE37" i="12"/>
  <c r="AE36" i="12"/>
  <c r="AE35" i="12"/>
  <c r="AE34" i="12"/>
  <c r="AE33" i="12"/>
  <c r="AE30" i="12"/>
  <c r="AE29" i="12"/>
  <c r="AE28" i="12"/>
  <c r="AE27" i="12"/>
  <c r="AE26" i="12"/>
  <c r="AE25" i="12"/>
  <c r="AE24" i="12"/>
  <c r="AE23" i="12"/>
  <c r="AE22" i="12"/>
  <c r="AE19" i="12"/>
  <c r="AE18" i="12"/>
  <c r="AE17" i="12"/>
  <c r="AE16" i="12"/>
  <c r="AE15" i="12"/>
  <c r="AE14" i="12"/>
  <c r="AE13" i="12"/>
  <c r="AE10" i="12"/>
  <c r="AB96" i="12"/>
  <c r="AB95" i="12"/>
  <c r="AB94" i="12"/>
  <c r="AB91" i="12"/>
  <c r="AB90" i="12"/>
  <c r="AB89" i="12"/>
  <c r="AB88" i="12"/>
  <c r="AB87" i="12"/>
  <c r="AB84" i="12"/>
  <c r="AB83" i="12"/>
  <c r="AB82" i="12"/>
  <c r="AB70" i="12"/>
  <c r="AB69" i="12"/>
  <c r="AB68" i="12"/>
  <c r="AB67" i="12"/>
  <c r="AB57" i="12"/>
  <c r="AB56" i="12"/>
  <c r="AB55" i="12"/>
  <c r="AB54" i="12"/>
  <c r="AB53" i="12"/>
  <c r="AB52" i="12"/>
  <c r="AB51" i="12"/>
  <c r="AB50" i="12"/>
  <c r="AB49" i="12"/>
  <c r="AB46" i="12"/>
  <c r="AB45" i="12"/>
  <c r="AB44" i="12"/>
  <c r="AB40" i="12"/>
  <c r="AB39" i="12"/>
  <c r="AB38" i="12"/>
  <c r="AB37" i="12"/>
  <c r="AB36" i="12"/>
  <c r="AB35" i="12"/>
  <c r="AB34" i="12"/>
  <c r="AB33" i="12"/>
  <c r="AB30" i="12"/>
  <c r="AB29" i="12"/>
  <c r="AB28" i="12"/>
  <c r="AB27" i="12"/>
  <c r="AB26" i="12"/>
  <c r="AB25" i="12"/>
  <c r="AB24" i="12"/>
  <c r="AB23" i="12"/>
  <c r="AB22" i="12"/>
  <c r="AB19" i="12"/>
  <c r="AB18" i="12"/>
  <c r="AB17" i="12"/>
  <c r="AB16" i="12"/>
  <c r="AB15" i="12"/>
  <c r="AB14" i="12"/>
  <c r="AB13" i="12"/>
  <c r="AB10" i="12"/>
  <c r="Y96" i="12"/>
  <c r="Y95" i="12"/>
  <c r="Y94" i="12"/>
  <c r="Y91" i="12"/>
  <c r="Y90" i="12"/>
  <c r="Y89" i="12"/>
  <c r="Y88" i="12"/>
  <c r="Y87" i="12"/>
  <c r="Y84" i="12"/>
  <c r="Y83" i="12"/>
  <c r="Y82" i="12"/>
  <c r="Y70" i="12"/>
  <c r="Y69" i="12"/>
  <c r="Y68" i="12"/>
  <c r="Y67" i="12"/>
  <c r="Y57" i="12"/>
  <c r="Y56" i="12"/>
  <c r="Y55" i="12"/>
  <c r="Y54" i="12"/>
  <c r="Y53" i="12"/>
  <c r="Y52" i="12"/>
  <c r="Y51" i="12"/>
  <c r="Y50" i="12"/>
  <c r="Y49" i="12"/>
  <c r="Y46" i="12"/>
  <c r="Y45" i="12"/>
  <c r="Y44" i="12"/>
  <c r="Y40" i="12"/>
  <c r="Y39" i="12"/>
  <c r="Y38" i="12"/>
  <c r="Y37" i="12"/>
  <c r="Y36" i="12"/>
  <c r="Y35" i="12"/>
  <c r="Y34" i="12"/>
  <c r="Y33" i="12"/>
  <c r="Y30" i="12"/>
  <c r="Y29" i="12"/>
  <c r="Y28" i="12"/>
  <c r="Y27" i="12"/>
  <c r="Y26" i="12"/>
  <c r="Y25" i="12"/>
  <c r="Y24" i="12"/>
  <c r="Y23" i="12"/>
  <c r="Y22" i="12"/>
  <c r="Y19" i="12"/>
  <c r="Y18" i="12"/>
  <c r="Y17" i="12"/>
  <c r="Y16" i="12"/>
  <c r="Y15" i="12"/>
  <c r="Y14" i="12"/>
  <c r="Y13" i="12"/>
  <c r="Y10" i="12"/>
  <c r="V96" i="12"/>
  <c r="V95" i="12"/>
  <c r="V94" i="12"/>
  <c r="V91" i="12"/>
  <c r="V90" i="12"/>
  <c r="V89" i="12"/>
  <c r="V88" i="12"/>
  <c r="V87" i="12"/>
  <c r="V84" i="12"/>
  <c r="V83" i="12"/>
  <c r="V82" i="12"/>
  <c r="V70" i="12"/>
  <c r="V69" i="12"/>
  <c r="V68" i="12"/>
  <c r="V67" i="12"/>
  <c r="V57" i="12"/>
  <c r="V56" i="12"/>
  <c r="V55" i="12"/>
  <c r="V54" i="12"/>
  <c r="V53" i="12"/>
  <c r="V52" i="12"/>
  <c r="V51" i="12"/>
  <c r="V50" i="12"/>
  <c r="V49" i="12"/>
  <c r="V46" i="12"/>
  <c r="V45" i="12"/>
  <c r="V44" i="12"/>
  <c r="V40" i="12"/>
  <c r="V39" i="12"/>
  <c r="V38" i="12"/>
  <c r="V37" i="12"/>
  <c r="V36" i="12"/>
  <c r="V35" i="12"/>
  <c r="V34" i="12"/>
  <c r="V33" i="12"/>
  <c r="V30" i="12"/>
  <c r="V29" i="12"/>
  <c r="V28" i="12"/>
  <c r="V27" i="12"/>
  <c r="V26" i="12"/>
  <c r="V25" i="12"/>
  <c r="V24" i="12"/>
  <c r="V23" i="12"/>
  <c r="V22" i="12"/>
  <c r="V19" i="12"/>
  <c r="V18" i="12"/>
  <c r="V17" i="12"/>
  <c r="V16" i="12"/>
  <c r="V15" i="12"/>
  <c r="V14" i="12"/>
  <c r="V13" i="12"/>
  <c r="V10" i="12"/>
  <c r="S96" i="12"/>
  <c r="S95" i="12"/>
  <c r="S94" i="12"/>
  <c r="S91" i="12"/>
  <c r="S90" i="12"/>
  <c r="S89" i="12"/>
  <c r="S88" i="12"/>
  <c r="S87" i="12"/>
  <c r="S84" i="12"/>
  <c r="S83" i="12"/>
  <c r="S82" i="12"/>
  <c r="S70" i="12"/>
  <c r="S69" i="12"/>
  <c r="S68" i="12"/>
  <c r="S67" i="12"/>
  <c r="S57" i="12"/>
  <c r="S56" i="12"/>
  <c r="S55" i="12"/>
  <c r="S54" i="12"/>
  <c r="S53" i="12"/>
  <c r="S52" i="12"/>
  <c r="S51" i="12"/>
  <c r="S50" i="12"/>
  <c r="S49" i="12"/>
  <c r="S46" i="12"/>
  <c r="S45" i="12"/>
  <c r="S44" i="12"/>
  <c r="S40" i="12"/>
  <c r="S39" i="12"/>
  <c r="S38" i="12"/>
  <c r="S37" i="12"/>
  <c r="S36" i="12"/>
  <c r="S35" i="12"/>
  <c r="S34" i="12"/>
  <c r="S33" i="12"/>
  <c r="S30" i="12"/>
  <c r="S29" i="12"/>
  <c r="S28" i="12"/>
  <c r="S27" i="12"/>
  <c r="S26" i="12"/>
  <c r="S25" i="12"/>
  <c r="S24" i="12"/>
  <c r="S23" i="12"/>
  <c r="S22" i="12"/>
  <c r="S19" i="12"/>
  <c r="S18" i="12"/>
  <c r="S17" i="12"/>
  <c r="S16" i="12"/>
  <c r="S15" i="12"/>
  <c r="S14" i="12"/>
  <c r="S13" i="12"/>
  <c r="S10" i="12"/>
  <c r="P96" i="12"/>
  <c r="P95" i="12"/>
  <c r="P94" i="12"/>
  <c r="P91" i="12"/>
  <c r="P90" i="12"/>
  <c r="P89" i="12"/>
  <c r="P88" i="12"/>
  <c r="P87" i="12"/>
  <c r="P84" i="12"/>
  <c r="P83" i="12"/>
  <c r="P82" i="12"/>
  <c r="P70" i="12"/>
  <c r="P69" i="12"/>
  <c r="P68" i="12"/>
  <c r="P67" i="12"/>
  <c r="P57" i="12"/>
  <c r="P56" i="12"/>
  <c r="P55" i="12"/>
  <c r="P54" i="12"/>
  <c r="P53" i="12"/>
  <c r="P52" i="12"/>
  <c r="P51" i="12"/>
  <c r="P50" i="12"/>
  <c r="P49" i="12"/>
  <c r="P46" i="12"/>
  <c r="P45" i="12"/>
  <c r="P44" i="12"/>
  <c r="P40" i="12"/>
  <c r="P39" i="12"/>
  <c r="P38" i="12"/>
  <c r="P37" i="12"/>
  <c r="P36" i="12"/>
  <c r="P35" i="12"/>
  <c r="P34" i="12"/>
  <c r="P33" i="12"/>
  <c r="P30" i="12"/>
  <c r="P29" i="12"/>
  <c r="P28" i="12"/>
  <c r="P27" i="12"/>
  <c r="P26" i="12"/>
  <c r="P25" i="12"/>
  <c r="P24" i="12"/>
  <c r="P23" i="12"/>
  <c r="P22" i="12"/>
  <c r="P19" i="12"/>
  <c r="P18" i="12"/>
  <c r="P17" i="12"/>
  <c r="P16" i="12"/>
  <c r="P15" i="12"/>
  <c r="P14" i="12"/>
  <c r="P13" i="12"/>
  <c r="P10" i="12"/>
  <c r="M96" i="12"/>
  <c r="M95" i="12"/>
  <c r="M94" i="12"/>
  <c r="M91" i="12"/>
  <c r="M90" i="12"/>
  <c r="M89" i="12"/>
  <c r="M88" i="12"/>
  <c r="M87" i="12"/>
  <c r="M84" i="12"/>
  <c r="M83" i="12"/>
  <c r="M82" i="12"/>
  <c r="M70" i="12"/>
  <c r="M69" i="12"/>
  <c r="M68" i="12"/>
  <c r="M67" i="12"/>
  <c r="M57" i="12"/>
  <c r="M56" i="12"/>
  <c r="M55" i="12"/>
  <c r="M54" i="12"/>
  <c r="M53" i="12"/>
  <c r="M52" i="12"/>
  <c r="M51" i="12"/>
  <c r="M50" i="12"/>
  <c r="M49" i="12"/>
  <c r="M46" i="12"/>
  <c r="M45" i="12"/>
  <c r="M44" i="12"/>
  <c r="M40" i="12"/>
  <c r="M39" i="12"/>
  <c r="M38" i="12"/>
  <c r="M37" i="12"/>
  <c r="M36" i="12"/>
  <c r="M35" i="12"/>
  <c r="M34" i="12"/>
  <c r="M33" i="12"/>
  <c r="M30" i="12"/>
  <c r="M29" i="12"/>
  <c r="M28" i="12"/>
  <c r="M27" i="12"/>
  <c r="M26" i="12"/>
  <c r="M25" i="12"/>
  <c r="M24" i="12"/>
  <c r="M23" i="12"/>
  <c r="M22" i="12"/>
  <c r="M19" i="12"/>
  <c r="M18" i="12"/>
  <c r="M17" i="12"/>
  <c r="M16" i="12"/>
  <c r="M15" i="12"/>
  <c r="M14" i="12"/>
  <c r="M13" i="12"/>
  <c r="M10" i="12"/>
  <c r="J96" i="12"/>
  <c r="J95" i="12"/>
  <c r="J94" i="12"/>
  <c r="J91" i="12"/>
  <c r="J90" i="12"/>
  <c r="J89" i="12"/>
  <c r="J88" i="12"/>
  <c r="J87" i="12"/>
  <c r="J84" i="12"/>
  <c r="J83" i="12"/>
  <c r="J82" i="12"/>
  <c r="J70" i="12"/>
  <c r="J69" i="12"/>
  <c r="J68" i="12"/>
  <c r="J67" i="12"/>
  <c r="J57" i="12"/>
  <c r="J56" i="12"/>
  <c r="J55" i="12"/>
  <c r="J54" i="12"/>
  <c r="J53" i="12"/>
  <c r="J52" i="12"/>
  <c r="J51" i="12"/>
  <c r="J50" i="12"/>
  <c r="J49" i="12"/>
  <c r="J46" i="12"/>
  <c r="J45" i="12"/>
  <c r="J44" i="12"/>
  <c r="J40" i="12"/>
  <c r="J39" i="12"/>
  <c r="J38" i="12"/>
  <c r="J37" i="12"/>
  <c r="J36" i="12"/>
  <c r="J35" i="12"/>
  <c r="J34" i="12"/>
  <c r="J33" i="12"/>
  <c r="J30" i="12"/>
  <c r="J29" i="12"/>
  <c r="J28" i="12"/>
  <c r="J27" i="12"/>
  <c r="J26" i="12"/>
  <c r="J25" i="12"/>
  <c r="J24" i="12"/>
  <c r="J23" i="12"/>
  <c r="J22" i="12"/>
  <c r="J19" i="12"/>
  <c r="J18" i="12"/>
  <c r="J17" i="12"/>
  <c r="J16" i="12"/>
  <c r="J15" i="12"/>
  <c r="J14" i="12"/>
  <c r="J13" i="12"/>
  <c r="J10" i="12"/>
  <c r="G96" i="12"/>
  <c r="G95" i="12"/>
  <c r="G94" i="12"/>
  <c r="G91" i="12"/>
  <c r="G90" i="12"/>
  <c r="G89" i="12"/>
  <c r="G88" i="12"/>
  <c r="G87" i="12"/>
  <c r="G84" i="12"/>
  <c r="G83" i="12"/>
  <c r="G82" i="12"/>
  <c r="G70" i="12"/>
  <c r="G69" i="12"/>
  <c r="G68" i="12"/>
  <c r="G67" i="12"/>
  <c r="G57" i="12"/>
  <c r="G56" i="12"/>
  <c r="G55" i="12"/>
  <c r="G54" i="12"/>
  <c r="G53" i="12"/>
  <c r="G52" i="12"/>
  <c r="G51" i="12"/>
  <c r="G50" i="12"/>
  <c r="G49" i="12"/>
  <c r="G46" i="12"/>
  <c r="G45" i="12"/>
  <c r="G44" i="12"/>
  <c r="G40" i="12"/>
  <c r="G39" i="12"/>
  <c r="G38" i="12"/>
  <c r="G37" i="12"/>
  <c r="G36" i="12"/>
  <c r="G35" i="12"/>
  <c r="G34" i="12"/>
  <c r="G33" i="12"/>
  <c r="G30" i="12"/>
  <c r="G29" i="12"/>
  <c r="G28" i="12"/>
  <c r="G27" i="12"/>
  <c r="G26" i="12"/>
  <c r="G25" i="12"/>
  <c r="G24" i="12"/>
  <c r="G23" i="12"/>
  <c r="G22" i="12"/>
  <c r="G19" i="12"/>
  <c r="G18" i="12"/>
  <c r="G17" i="12"/>
  <c r="G16" i="12"/>
  <c r="G15" i="12"/>
  <c r="G14" i="12"/>
  <c r="G13" i="12"/>
  <c r="G10" i="12"/>
  <c r="D96" i="12"/>
  <c r="D95" i="12"/>
  <c r="D94" i="12"/>
  <c r="D91" i="12"/>
  <c r="D90" i="12"/>
  <c r="D89" i="12"/>
  <c r="D88" i="12"/>
  <c r="D87" i="12"/>
  <c r="D84" i="12"/>
  <c r="D83" i="12"/>
  <c r="D82" i="12"/>
  <c r="D70" i="12"/>
  <c r="D69" i="12"/>
  <c r="D68" i="12"/>
  <c r="D67" i="12"/>
  <c r="D57" i="12"/>
  <c r="D56" i="12"/>
  <c r="D55" i="12"/>
  <c r="D54" i="12"/>
  <c r="D53" i="12"/>
  <c r="D52" i="12"/>
  <c r="D51" i="12"/>
  <c r="D50" i="12"/>
  <c r="D49" i="12"/>
  <c r="D46" i="12"/>
  <c r="D45" i="12"/>
  <c r="D44" i="12"/>
  <c r="D40" i="12"/>
  <c r="D39" i="12"/>
  <c r="D38" i="12"/>
  <c r="D37" i="12"/>
  <c r="D36" i="12"/>
  <c r="D35" i="12"/>
  <c r="D34" i="12"/>
  <c r="D33" i="12"/>
  <c r="D30" i="12"/>
  <c r="D29" i="12"/>
  <c r="D28" i="12"/>
  <c r="D27" i="12"/>
  <c r="D26" i="12"/>
  <c r="D25" i="12"/>
  <c r="D24" i="12"/>
  <c r="D23" i="12"/>
  <c r="D22" i="12"/>
  <c r="D19" i="12"/>
  <c r="D18" i="12"/>
  <c r="D17" i="12"/>
  <c r="D16" i="12"/>
  <c r="D15" i="12"/>
  <c r="D14" i="12"/>
  <c r="D13" i="12"/>
  <c r="D10" i="12"/>
  <c r="BR96" i="11"/>
  <c r="BO96" i="11"/>
  <c r="BL96" i="11"/>
  <c r="BI96" i="11"/>
  <c r="BF96" i="11"/>
  <c r="BC96" i="11"/>
  <c r="AZ96" i="11"/>
  <c r="AW96" i="11"/>
  <c r="AT96" i="11"/>
  <c r="AQ96" i="11"/>
  <c r="AN96" i="11"/>
  <c r="AK96" i="11"/>
  <c r="AH96" i="11"/>
  <c r="AE96" i="11"/>
  <c r="AB96" i="11"/>
  <c r="Y96" i="11"/>
  <c r="V96" i="11"/>
  <c r="S96" i="11"/>
  <c r="P96" i="11"/>
  <c r="M96" i="11"/>
  <c r="J96" i="11"/>
  <c r="G96" i="11"/>
  <c r="D96" i="11"/>
  <c r="BR95" i="11"/>
  <c r="BO95" i="11"/>
  <c r="BL95" i="11"/>
  <c r="BI95" i="11"/>
  <c r="BF95" i="11"/>
  <c r="BC95" i="11"/>
  <c r="AZ95" i="11"/>
  <c r="AW95" i="11"/>
  <c r="AT95" i="11"/>
  <c r="AQ95" i="11"/>
  <c r="AN95" i="11"/>
  <c r="AK95" i="11"/>
  <c r="AH95" i="11"/>
  <c r="AE95" i="11"/>
  <c r="AB95" i="11"/>
  <c r="Y95" i="11"/>
  <c r="V95" i="11"/>
  <c r="S95" i="11"/>
  <c r="P95" i="11"/>
  <c r="M95" i="11"/>
  <c r="J95" i="11"/>
  <c r="G95" i="11"/>
  <c r="D95" i="11"/>
  <c r="BR94" i="11"/>
  <c r="BO94" i="11"/>
  <c r="BL94" i="11"/>
  <c r="BI94" i="11"/>
  <c r="BF94" i="11"/>
  <c r="BC94" i="11"/>
  <c r="AZ94" i="11"/>
  <c r="AW94" i="11"/>
  <c r="AT94" i="11"/>
  <c r="AQ94" i="11"/>
  <c r="AN94" i="11"/>
  <c r="AK94" i="11"/>
  <c r="AH94" i="11"/>
  <c r="AE94" i="11"/>
  <c r="AB94" i="11"/>
  <c r="Y94" i="11"/>
  <c r="V94" i="11"/>
  <c r="S94" i="11"/>
  <c r="P94" i="11"/>
  <c r="M94" i="11"/>
  <c r="J94" i="11"/>
  <c r="G94" i="11"/>
  <c r="D94" i="11"/>
  <c r="BR91" i="11"/>
  <c r="BO91" i="11"/>
  <c r="BL91" i="11"/>
  <c r="BI91" i="11"/>
  <c r="BF91" i="11"/>
  <c r="BC91" i="11"/>
  <c r="AZ91" i="11"/>
  <c r="AW91" i="11"/>
  <c r="AT91" i="11"/>
  <c r="AQ91" i="11"/>
  <c r="AN91" i="11"/>
  <c r="AK91" i="11"/>
  <c r="AH91" i="11"/>
  <c r="AE91" i="11"/>
  <c r="AB91" i="11"/>
  <c r="Y91" i="11"/>
  <c r="V91" i="11"/>
  <c r="S91" i="11"/>
  <c r="P91" i="11"/>
  <c r="M91" i="11"/>
  <c r="J91" i="11"/>
  <c r="G91" i="11"/>
  <c r="D91" i="11"/>
  <c r="BR90" i="11"/>
  <c r="BO90" i="11"/>
  <c r="BL90" i="11"/>
  <c r="BI90" i="11"/>
  <c r="BF90" i="11"/>
  <c r="BC90" i="11"/>
  <c r="AZ90" i="11"/>
  <c r="AW90" i="11"/>
  <c r="AT90" i="11"/>
  <c r="AQ90" i="11"/>
  <c r="AN90" i="11"/>
  <c r="AK90" i="11"/>
  <c r="AH90" i="11"/>
  <c r="AE90" i="11"/>
  <c r="AB90" i="11"/>
  <c r="Y90" i="11"/>
  <c r="V90" i="11"/>
  <c r="S90" i="11"/>
  <c r="P90" i="11"/>
  <c r="M90" i="11"/>
  <c r="J90" i="11"/>
  <c r="G90" i="11"/>
  <c r="D90" i="11"/>
  <c r="BR89" i="11"/>
  <c r="BO89" i="11"/>
  <c r="BL89" i="11"/>
  <c r="BI89" i="11"/>
  <c r="BF89" i="11"/>
  <c r="BC89" i="11"/>
  <c r="AZ89" i="11"/>
  <c r="AW89" i="11"/>
  <c r="AT89" i="11"/>
  <c r="AQ89" i="11"/>
  <c r="AN89" i="11"/>
  <c r="AK89" i="11"/>
  <c r="AH89" i="11"/>
  <c r="AE89" i="11"/>
  <c r="AB89" i="11"/>
  <c r="Y89" i="11"/>
  <c r="V89" i="11"/>
  <c r="S89" i="11"/>
  <c r="P89" i="11"/>
  <c r="M89" i="11"/>
  <c r="J89" i="11"/>
  <c r="G89" i="11"/>
  <c r="D89" i="11"/>
  <c r="BR88" i="11"/>
  <c r="BO88" i="11"/>
  <c r="BL88" i="11"/>
  <c r="BI88" i="11"/>
  <c r="BF88" i="11"/>
  <c r="BC88" i="11"/>
  <c r="AZ88" i="11"/>
  <c r="AW88" i="11"/>
  <c r="AT88" i="11"/>
  <c r="AQ88" i="11"/>
  <c r="AN88" i="11"/>
  <c r="AK88" i="11"/>
  <c r="AH88" i="11"/>
  <c r="AE88" i="11"/>
  <c r="AB88" i="11"/>
  <c r="Y88" i="11"/>
  <c r="V88" i="11"/>
  <c r="S88" i="11"/>
  <c r="P88" i="11"/>
  <c r="M88" i="11"/>
  <c r="J88" i="11"/>
  <c r="G88" i="11"/>
  <c r="D88" i="11"/>
  <c r="BR87" i="11"/>
  <c r="BO87" i="11"/>
  <c r="BL87" i="11"/>
  <c r="BI87" i="11"/>
  <c r="BF87" i="11"/>
  <c r="BC87" i="11"/>
  <c r="AZ87" i="11"/>
  <c r="AW87" i="11"/>
  <c r="AT87" i="11"/>
  <c r="AQ87" i="11"/>
  <c r="AN87" i="11"/>
  <c r="AK87" i="11"/>
  <c r="AH87" i="11"/>
  <c r="AE87" i="11"/>
  <c r="AB87" i="11"/>
  <c r="Y87" i="11"/>
  <c r="V87" i="11"/>
  <c r="S87" i="11"/>
  <c r="P87" i="11"/>
  <c r="M87" i="11"/>
  <c r="J87" i="11"/>
  <c r="G87" i="11"/>
  <c r="D87" i="11"/>
  <c r="BR84" i="11"/>
  <c r="BO84" i="11"/>
  <c r="BL84" i="11"/>
  <c r="BI84" i="11"/>
  <c r="BF84" i="11"/>
  <c r="BC84" i="11"/>
  <c r="AZ84" i="11"/>
  <c r="AW84" i="11"/>
  <c r="AT84" i="11"/>
  <c r="AQ84" i="11"/>
  <c r="AN84" i="11"/>
  <c r="AK84" i="11"/>
  <c r="AH84" i="11"/>
  <c r="AE84" i="11"/>
  <c r="AB84" i="11"/>
  <c r="Y84" i="11"/>
  <c r="V84" i="11"/>
  <c r="S84" i="11"/>
  <c r="P84" i="11"/>
  <c r="M84" i="11"/>
  <c r="J84" i="11"/>
  <c r="G84" i="11"/>
  <c r="D84" i="11"/>
  <c r="BR83" i="11"/>
  <c r="BO83" i="11"/>
  <c r="BL83" i="11"/>
  <c r="BI83" i="11"/>
  <c r="BF83" i="11"/>
  <c r="BC83" i="11"/>
  <c r="AZ83" i="11"/>
  <c r="AW83" i="11"/>
  <c r="AT83" i="11"/>
  <c r="AQ83" i="11"/>
  <c r="AN83" i="11"/>
  <c r="AK83" i="11"/>
  <c r="AH83" i="11"/>
  <c r="AE83" i="11"/>
  <c r="AB83" i="11"/>
  <c r="Y83" i="11"/>
  <c r="V83" i="11"/>
  <c r="S83" i="11"/>
  <c r="P83" i="11"/>
  <c r="M83" i="11"/>
  <c r="J83" i="11"/>
  <c r="G83" i="11"/>
  <c r="D83" i="11"/>
  <c r="BR82" i="11"/>
  <c r="BO82" i="11"/>
  <c r="BL82" i="11"/>
  <c r="BI82" i="11"/>
  <c r="BF82" i="11"/>
  <c r="BC82" i="11"/>
  <c r="AZ82" i="11"/>
  <c r="AW82" i="11"/>
  <c r="AT82" i="11"/>
  <c r="AQ82" i="11"/>
  <c r="AN82" i="11"/>
  <c r="AK82" i="11"/>
  <c r="AH82" i="11"/>
  <c r="AE82" i="11"/>
  <c r="AB82" i="11"/>
  <c r="Y82" i="11"/>
  <c r="V82" i="11"/>
  <c r="S82" i="11"/>
  <c r="P82" i="11"/>
  <c r="M82" i="11"/>
  <c r="J82" i="11"/>
  <c r="G82" i="11"/>
  <c r="D82" i="11"/>
  <c r="BR78" i="11"/>
  <c r="BO78" i="11"/>
  <c r="BL78" i="11"/>
  <c r="BI78" i="11"/>
  <c r="BF78" i="11"/>
  <c r="BC78" i="11"/>
  <c r="AZ78" i="11"/>
  <c r="AW78" i="11"/>
  <c r="AT78" i="11"/>
  <c r="AQ78" i="11"/>
  <c r="AN78" i="11"/>
  <c r="AK78" i="11"/>
  <c r="AH78" i="11"/>
  <c r="AE78" i="11"/>
  <c r="AB78" i="11"/>
  <c r="Y78" i="11"/>
  <c r="BR77" i="11"/>
  <c r="BO77" i="11"/>
  <c r="BL77" i="11"/>
  <c r="BI77" i="11"/>
  <c r="BF77" i="11"/>
  <c r="BC77" i="11"/>
  <c r="AZ77" i="11"/>
  <c r="AW77" i="11"/>
  <c r="AT77" i="11"/>
  <c r="AQ77" i="11"/>
  <c r="AN77" i="11"/>
  <c r="AK77" i="11"/>
  <c r="AH77" i="11"/>
  <c r="AE77" i="11"/>
  <c r="AB77" i="11"/>
  <c r="Y77" i="11"/>
  <c r="BR76" i="11"/>
  <c r="BO76" i="11"/>
  <c r="BL76" i="11"/>
  <c r="BI76" i="11"/>
  <c r="BF76" i="11"/>
  <c r="BC76" i="11"/>
  <c r="AZ76" i="11"/>
  <c r="AW76" i="11"/>
  <c r="AT76" i="11"/>
  <c r="AQ76" i="11"/>
  <c r="AN76" i="11"/>
  <c r="AK76" i="11"/>
  <c r="AH76" i="11"/>
  <c r="AE76" i="11"/>
  <c r="AB76" i="11"/>
  <c r="Y76" i="11"/>
  <c r="BR75" i="11"/>
  <c r="BO75" i="11"/>
  <c r="BL75" i="11"/>
  <c r="BI75" i="11"/>
  <c r="BF75" i="11"/>
  <c r="BC75" i="11"/>
  <c r="AZ75" i="11"/>
  <c r="AW75" i="11"/>
  <c r="AT75" i="11"/>
  <c r="AQ75" i="11"/>
  <c r="AN75" i="11"/>
  <c r="AK75" i="11"/>
  <c r="AH75" i="11"/>
  <c r="AE75" i="11"/>
  <c r="AB75" i="11"/>
  <c r="Y75" i="11"/>
  <c r="BR74" i="11"/>
  <c r="BO74" i="11"/>
  <c r="BL74" i="11"/>
  <c r="BI74" i="11"/>
  <c r="BF74" i="11"/>
  <c r="BC74" i="11"/>
  <c r="AZ74" i="11"/>
  <c r="AW74" i="11"/>
  <c r="AT74" i="11"/>
  <c r="AQ74" i="11"/>
  <c r="AN74" i="11"/>
  <c r="AK74" i="11"/>
  <c r="AH74" i="11"/>
  <c r="AE74" i="11"/>
  <c r="AB74" i="11"/>
  <c r="Y74" i="11"/>
  <c r="BR73" i="11"/>
  <c r="BO73" i="11"/>
  <c r="BL73" i="11"/>
  <c r="BI73" i="11"/>
  <c r="BF73" i="11"/>
  <c r="BC73" i="11"/>
  <c r="AZ73" i="11"/>
  <c r="AW73" i="11"/>
  <c r="AT73" i="11"/>
  <c r="AQ73" i="11"/>
  <c r="AN73" i="11"/>
  <c r="AK73" i="11"/>
  <c r="AH73" i="11"/>
  <c r="AE73" i="11"/>
  <c r="AB73" i="11"/>
  <c r="Y73" i="11"/>
  <c r="BR70" i="11"/>
  <c r="BO70" i="11"/>
  <c r="BL70" i="11"/>
  <c r="BI70" i="11"/>
  <c r="BF70" i="11"/>
  <c r="BC70" i="11"/>
  <c r="AZ70" i="11"/>
  <c r="AW70" i="11"/>
  <c r="AT70" i="11"/>
  <c r="AQ70" i="11"/>
  <c r="AN70" i="11"/>
  <c r="AK70" i="11"/>
  <c r="AH70" i="11"/>
  <c r="AE70" i="11"/>
  <c r="AB70" i="11"/>
  <c r="Y70" i="11"/>
  <c r="V70" i="11"/>
  <c r="S70" i="11"/>
  <c r="P70" i="11"/>
  <c r="M70" i="11"/>
  <c r="J70" i="11"/>
  <c r="G70" i="11"/>
  <c r="D70" i="11"/>
  <c r="BR69" i="11"/>
  <c r="BO69" i="11"/>
  <c r="BL69" i="11"/>
  <c r="BI69" i="11"/>
  <c r="BF69" i="11"/>
  <c r="BC69" i="11"/>
  <c r="AZ69" i="11"/>
  <c r="AW69" i="11"/>
  <c r="AT69" i="11"/>
  <c r="AQ69" i="11"/>
  <c r="AN69" i="11"/>
  <c r="AK69" i="11"/>
  <c r="AH69" i="11"/>
  <c r="AE69" i="11"/>
  <c r="AB69" i="11"/>
  <c r="Y69" i="11"/>
  <c r="V69" i="11"/>
  <c r="S69" i="11"/>
  <c r="P69" i="11"/>
  <c r="M69" i="11"/>
  <c r="J69" i="11"/>
  <c r="G69" i="11"/>
  <c r="D69" i="11"/>
  <c r="BR68" i="11"/>
  <c r="BO68" i="11"/>
  <c r="BL68" i="11"/>
  <c r="BI68" i="11"/>
  <c r="BF68" i="11"/>
  <c r="BC68" i="11"/>
  <c r="AZ68" i="11"/>
  <c r="AW68" i="11"/>
  <c r="AT68" i="11"/>
  <c r="AQ68" i="11"/>
  <c r="AN68" i="11"/>
  <c r="AK68" i="11"/>
  <c r="AH68" i="11"/>
  <c r="AE68" i="11"/>
  <c r="AB68" i="11"/>
  <c r="Y68" i="11"/>
  <c r="V68" i="11"/>
  <c r="S68" i="11"/>
  <c r="P68" i="11"/>
  <c r="M68" i="11"/>
  <c r="J68" i="11"/>
  <c r="G68" i="11"/>
  <c r="D68" i="11"/>
  <c r="BR67" i="11"/>
  <c r="BO67" i="11"/>
  <c r="BL67" i="11"/>
  <c r="BI67" i="11"/>
  <c r="BF67" i="11"/>
  <c r="BC67" i="11"/>
  <c r="AZ67" i="11"/>
  <c r="AW67" i="11"/>
  <c r="AT67" i="11"/>
  <c r="AQ67" i="11"/>
  <c r="AN67" i="11"/>
  <c r="AK67" i="11"/>
  <c r="AH67" i="11"/>
  <c r="AE67" i="11"/>
  <c r="AB67" i="11"/>
  <c r="Y67" i="11"/>
  <c r="V67" i="11"/>
  <c r="S67" i="11"/>
  <c r="P67" i="11"/>
  <c r="M67" i="11"/>
  <c r="J67" i="11"/>
  <c r="G67" i="11"/>
  <c r="D67" i="11"/>
  <c r="BR64" i="11"/>
  <c r="BO64" i="11"/>
  <c r="BL64" i="11"/>
  <c r="BI64" i="11"/>
  <c r="BF64" i="11"/>
  <c r="BC64" i="11"/>
  <c r="AZ64" i="11"/>
  <c r="AW64" i="11"/>
  <c r="AT64" i="11"/>
  <c r="AQ64" i="11"/>
  <c r="AN64" i="11"/>
  <c r="AK64" i="11"/>
  <c r="AH64" i="11"/>
  <c r="AE64" i="11"/>
  <c r="AB64" i="11"/>
  <c r="Y64" i="11"/>
  <c r="V64" i="11"/>
  <c r="BR63" i="11"/>
  <c r="BO63" i="11"/>
  <c r="BL63" i="11"/>
  <c r="BI63" i="11"/>
  <c r="BF63" i="11"/>
  <c r="BC63" i="11"/>
  <c r="AZ63" i="11"/>
  <c r="AW63" i="11"/>
  <c r="AT63" i="11"/>
  <c r="AQ63" i="11"/>
  <c r="AN63" i="11"/>
  <c r="AK63" i="11"/>
  <c r="AH63" i="11"/>
  <c r="AE63" i="11"/>
  <c r="AB63" i="11"/>
  <c r="Y63" i="11"/>
  <c r="V63" i="11"/>
  <c r="BR62" i="11"/>
  <c r="BO62" i="11"/>
  <c r="BL62" i="11"/>
  <c r="BI62" i="11"/>
  <c r="BF62" i="11"/>
  <c r="BC62" i="11"/>
  <c r="AZ62" i="11"/>
  <c r="AW62" i="11"/>
  <c r="AT62" i="11"/>
  <c r="AQ62" i="11"/>
  <c r="AN62" i="11"/>
  <c r="AK62" i="11"/>
  <c r="AH62" i="11"/>
  <c r="AE62" i="11"/>
  <c r="AB62" i="11"/>
  <c r="Y62" i="11"/>
  <c r="V62" i="11"/>
  <c r="BR61" i="11"/>
  <c r="BO61" i="11"/>
  <c r="BL61" i="11"/>
  <c r="BI61" i="11"/>
  <c r="BF61" i="11"/>
  <c r="BC61" i="11"/>
  <c r="AZ61" i="11"/>
  <c r="AW61" i="11"/>
  <c r="AT61" i="11"/>
  <c r="AQ61" i="11"/>
  <c r="AN61" i="11"/>
  <c r="AK61" i="11"/>
  <c r="AH61" i="11"/>
  <c r="AE61" i="11"/>
  <c r="AB61" i="11"/>
  <c r="Y61" i="11"/>
  <c r="V61" i="11"/>
  <c r="BR60" i="11"/>
  <c r="BO60" i="11"/>
  <c r="BL60" i="11"/>
  <c r="BI60" i="11"/>
  <c r="BF60" i="11"/>
  <c r="BC60" i="11"/>
  <c r="AZ60" i="11"/>
  <c r="AW60" i="11"/>
  <c r="AT60" i="11"/>
  <c r="AQ60" i="11"/>
  <c r="AN60" i="11"/>
  <c r="AK60" i="11"/>
  <c r="AH60" i="11"/>
  <c r="AE60" i="11"/>
  <c r="AB60" i="11"/>
  <c r="Y60" i="11"/>
  <c r="V60" i="11"/>
  <c r="BR57" i="11"/>
  <c r="BO57" i="11"/>
  <c r="BL57" i="11"/>
  <c r="BI57" i="11"/>
  <c r="BF57" i="11"/>
  <c r="BC57" i="11"/>
  <c r="AZ57" i="11"/>
  <c r="AW57" i="11"/>
  <c r="AT57" i="11"/>
  <c r="AQ57" i="11"/>
  <c r="AN57" i="11"/>
  <c r="AK57" i="11"/>
  <c r="AH57" i="11"/>
  <c r="AE57" i="11"/>
  <c r="AB57" i="11"/>
  <c r="Y57" i="11"/>
  <c r="V57" i="11"/>
  <c r="S57" i="11"/>
  <c r="P57" i="11"/>
  <c r="M57" i="11"/>
  <c r="J57" i="11"/>
  <c r="G57" i="11"/>
  <c r="D57" i="11"/>
  <c r="BR56" i="11"/>
  <c r="BO56" i="11"/>
  <c r="BL56" i="11"/>
  <c r="BI56" i="11"/>
  <c r="BF56" i="11"/>
  <c r="BC56" i="11"/>
  <c r="AZ56" i="11"/>
  <c r="AW56" i="11"/>
  <c r="AT56" i="11"/>
  <c r="AQ56" i="11"/>
  <c r="AN56" i="11"/>
  <c r="AK56" i="11"/>
  <c r="AH56" i="11"/>
  <c r="AE56" i="11"/>
  <c r="AB56" i="11"/>
  <c r="Y56" i="11"/>
  <c r="V56" i="11"/>
  <c r="S56" i="11"/>
  <c r="P56" i="11"/>
  <c r="M56" i="11"/>
  <c r="J56" i="11"/>
  <c r="G56" i="11"/>
  <c r="D56" i="11"/>
  <c r="BR55" i="11"/>
  <c r="BO55" i="11"/>
  <c r="BL55" i="11"/>
  <c r="BI55" i="11"/>
  <c r="BF55" i="11"/>
  <c r="BC55" i="11"/>
  <c r="AZ55" i="11"/>
  <c r="AW55" i="11"/>
  <c r="AT55" i="11"/>
  <c r="AQ55" i="11"/>
  <c r="AN55" i="11"/>
  <c r="AK55" i="11"/>
  <c r="AH55" i="11"/>
  <c r="AE55" i="11"/>
  <c r="AB55" i="11"/>
  <c r="Y55" i="11"/>
  <c r="V55" i="11"/>
  <c r="S55" i="11"/>
  <c r="P55" i="11"/>
  <c r="M55" i="11"/>
  <c r="J55" i="11"/>
  <c r="G55" i="11"/>
  <c r="D55" i="11"/>
  <c r="BR54" i="11"/>
  <c r="BO54" i="11"/>
  <c r="BL54" i="11"/>
  <c r="BI54" i="11"/>
  <c r="BF54" i="11"/>
  <c r="BC54" i="11"/>
  <c r="AZ54" i="11"/>
  <c r="AW54" i="11"/>
  <c r="AT54" i="11"/>
  <c r="AQ54" i="11"/>
  <c r="AN54" i="11"/>
  <c r="AK54" i="11"/>
  <c r="AH54" i="11"/>
  <c r="AE54" i="11"/>
  <c r="AB54" i="11"/>
  <c r="Y54" i="11"/>
  <c r="V54" i="11"/>
  <c r="S54" i="11"/>
  <c r="P54" i="11"/>
  <c r="M54" i="11"/>
  <c r="J54" i="11"/>
  <c r="G54" i="11"/>
  <c r="D54" i="11"/>
  <c r="BR53" i="11"/>
  <c r="BO53" i="11"/>
  <c r="BL53" i="11"/>
  <c r="BI53" i="11"/>
  <c r="BF53" i="11"/>
  <c r="BC53" i="11"/>
  <c r="AZ53" i="11"/>
  <c r="AW53" i="11"/>
  <c r="AT53" i="11"/>
  <c r="AQ53" i="11"/>
  <c r="AN53" i="11"/>
  <c r="AK53" i="11"/>
  <c r="AH53" i="11"/>
  <c r="AE53" i="11"/>
  <c r="AB53" i="11"/>
  <c r="Y53" i="11"/>
  <c r="V53" i="11"/>
  <c r="S53" i="11"/>
  <c r="P53" i="11"/>
  <c r="M53" i="11"/>
  <c r="J53" i="11"/>
  <c r="G53" i="11"/>
  <c r="D53" i="11"/>
  <c r="BR52" i="11"/>
  <c r="BO52" i="11"/>
  <c r="BL52" i="11"/>
  <c r="BI52" i="11"/>
  <c r="BF52" i="11"/>
  <c r="BC52" i="11"/>
  <c r="AZ52" i="11"/>
  <c r="AW52" i="11"/>
  <c r="AT52" i="11"/>
  <c r="AQ52" i="11"/>
  <c r="AN52" i="11"/>
  <c r="AK52" i="11"/>
  <c r="AH52" i="11"/>
  <c r="AE52" i="11"/>
  <c r="AB52" i="11"/>
  <c r="Y52" i="11"/>
  <c r="V52" i="11"/>
  <c r="S52" i="11"/>
  <c r="P52" i="11"/>
  <c r="M52" i="11"/>
  <c r="J52" i="11"/>
  <c r="G52" i="11"/>
  <c r="D52" i="11"/>
  <c r="BR51" i="11"/>
  <c r="BO51" i="11"/>
  <c r="BL51" i="11"/>
  <c r="BI51" i="11"/>
  <c r="BF51" i="11"/>
  <c r="BC51" i="11"/>
  <c r="AZ51" i="11"/>
  <c r="AW51" i="11"/>
  <c r="AT51" i="11"/>
  <c r="AQ51" i="11"/>
  <c r="AN51" i="11"/>
  <c r="AK51" i="11"/>
  <c r="AH51" i="11"/>
  <c r="AE51" i="11"/>
  <c r="AB51" i="11"/>
  <c r="Y51" i="11"/>
  <c r="V51" i="11"/>
  <c r="S51" i="11"/>
  <c r="P51" i="11"/>
  <c r="M51" i="11"/>
  <c r="J51" i="11"/>
  <c r="G51" i="11"/>
  <c r="D51" i="11"/>
  <c r="BR50" i="11"/>
  <c r="BO50" i="11"/>
  <c r="BL50" i="11"/>
  <c r="BI50" i="11"/>
  <c r="BF50" i="11"/>
  <c r="BC50" i="11"/>
  <c r="AZ50" i="11"/>
  <c r="AW50" i="11"/>
  <c r="AT50" i="11"/>
  <c r="AQ50" i="11"/>
  <c r="AN50" i="11"/>
  <c r="AK50" i="11"/>
  <c r="AH50" i="11"/>
  <c r="AE50" i="11"/>
  <c r="AB50" i="11"/>
  <c r="Y50" i="11"/>
  <c r="V50" i="11"/>
  <c r="S50" i="11"/>
  <c r="P50" i="11"/>
  <c r="M50" i="11"/>
  <c r="J50" i="11"/>
  <c r="G50" i="11"/>
  <c r="D50" i="11"/>
  <c r="BR49" i="11"/>
  <c r="BO49" i="11"/>
  <c r="BL49" i="11"/>
  <c r="BI49" i="11"/>
  <c r="BF49" i="11"/>
  <c r="BC49" i="11"/>
  <c r="AZ49" i="11"/>
  <c r="AW49" i="11"/>
  <c r="AT49" i="11"/>
  <c r="AQ49" i="11"/>
  <c r="AN49" i="11"/>
  <c r="AK49" i="11"/>
  <c r="AH49" i="11"/>
  <c r="AE49" i="11"/>
  <c r="AB49" i="11"/>
  <c r="Y49" i="11"/>
  <c r="V49" i="11"/>
  <c r="S49" i="11"/>
  <c r="P49" i="11"/>
  <c r="M49" i="11"/>
  <c r="J49" i="11"/>
  <c r="G49" i="11"/>
  <c r="D49" i="11"/>
  <c r="BR46" i="11"/>
  <c r="BO46" i="11"/>
  <c r="BL46" i="11"/>
  <c r="BI46" i="11"/>
  <c r="BF46" i="11"/>
  <c r="BC46" i="11"/>
  <c r="AZ46" i="11"/>
  <c r="AW46" i="11"/>
  <c r="AT46" i="11"/>
  <c r="AQ46" i="11"/>
  <c r="AN46" i="11"/>
  <c r="AK46" i="11"/>
  <c r="AH46" i="11"/>
  <c r="AE46" i="11"/>
  <c r="AB46" i="11"/>
  <c r="Y46" i="11"/>
  <c r="V46" i="11"/>
  <c r="S46" i="11"/>
  <c r="P46" i="11"/>
  <c r="M46" i="11"/>
  <c r="J46" i="11"/>
  <c r="G46" i="11"/>
  <c r="D46" i="11"/>
  <c r="BR45" i="11"/>
  <c r="BO45" i="11"/>
  <c r="BL45" i="11"/>
  <c r="BI45" i="11"/>
  <c r="BF45" i="11"/>
  <c r="BC45" i="11"/>
  <c r="AZ45" i="11"/>
  <c r="AW45" i="11"/>
  <c r="AT45" i="11"/>
  <c r="AQ45" i="11"/>
  <c r="AN45" i="11"/>
  <c r="AK45" i="11"/>
  <c r="AH45" i="11"/>
  <c r="AE45" i="11"/>
  <c r="AB45" i="11"/>
  <c r="Y45" i="11"/>
  <c r="V45" i="11"/>
  <c r="S45" i="11"/>
  <c r="P45" i="11"/>
  <c r="M45" i="11"/>
  <c r="J45" i="11"/>
  <c r="G45" i="11"/>
  <c r="D45" i="11"/>
  <c r="BR44" i="11"/>
  <c r="BO44" i="11"/>
  <c r="BL44" i="11"/>
  <c r="BI44" i="11"/>
  <c r="BF44" i="11"/>
  <c r="BC44" i="11"/>
  <c r="AZ44" i="11"/>
  <c r="AW44" i="11"/>
  <c r="AT44" i="11"/>
  <c r="AQ44" i="11"/>
  <c r="AN44" i="11"/>
  <c r="AK44" i="11"/>
  <c r="AH44" i="11"/>
  <c r="AE44" i="11"/>
  <c r="AB44" i="11"/>
  <c r="Y44" i="11"/>
  <c r="V44" i="11"/>
  <c r="S44" i="11"/>
  <c r="P44" i="11"/>
  <c r="M44" i="11"/>
  <c r="J44" i="11"/>
  <c r="G44" i="11"/>
  <c r="D44" i="11"/>
  <c r="BR40" i="11"/>
  <c r="BO40" i="11"/>
  <c r="BL40" i="11"/>
  <c r="BI40" i="11"/>
  <c r="BF40" i="11"/>
  <c r="BC40" i="11"/>
  <c r="AZ40" i="11"/>
  <c r="AW40" i="11"/>
  <c r="AT40" i="11"/>
  <c r="AQ40" i="11"/>
  <c r="AN40" i="11"/>
  <c r="AK40" i="11"/>
  <c r="AH40" i="11"/>
  <c r="AE40" i="11"/>
  <c r="AB40" i="11"/>
  <c r="Y40" i="11"/>
  <c r="V40" i="11"/>
  <c r="S40" i="11"/>
  <c r="P40" i="11"/>
  <c r="M40" i="11"/>
  <c r="J40" i="11"/>
  <c r="G40" i="11"/>
  <c r="D40" i="11"/>
  <c r="BR39" i="11"/>
  <c r="BO39" i="11"/>
  <c r="BL39" i="11"/>
  <c r="BI39" i="11"/>
  <c r="BF39" i="11"/>
  <c r="BC39" i="11"/>
  <c r="AZ39" i="11"/>
  <c r="AW39" i="11"/>
  <c r="AT39" i="11"/>
  <c r="AQ39" i="11"/>
  <c r="AN39" i="11"/>
  <c r="AK39" i="11"/>
  <c r="AH39" i="11"/>
  <c r="AE39" i="11"/>
  <c r="AB39" i="11"/>
  <c r="Y39" i="11"/>
  <c r="V39" i="11"/>
  <c r="S39" i="11"/>
  <c r="P39" i="11"/>
  <c r="M39" i="11"/>
  <c r="J39" i="11"/>
  <c r="G39" i="11"/>
  <c r="D39" i="11"/>
  <c r="BR38" i="11"/>
  <c r="BO38" i="11"/>
  <c r="BL38" i="11"/>
  <c r="BI38" i="11"/>
  <c r="BF38" i="11"/>
  <c r="BC38" i="11"/>
  <c r="AZ38" i="11"/>
  <c r="AW38" i="11"/>
  <c r="AT38" i="11"/>
  <c r="AQ38" i="11"/>
  <c r="AN38" i="11"/>
  <c r="AK38" i="11"/>
  <c r="AH38" i="11"/>
  <c r="AE38" i="11"/>
  <c r="AB38" i="11"/>
  <c r="Y38" i="11"/>
  <c r="V38" i="11"/>
  <c r="S38" i="11"/>
  <c r="P38" i="11"/>
  <c r="M38" i="11"/>
  <c r="J38" i="11"/>
  <c r="G38" i="11"/>
  <c r="D38" i="11"/>
  <c r="BR37" i="11"/>
  <c r="BO37" i="11"/>
  <c r="BL37" i="11"/>
  <c r="BI37" i="11"/>
  <c r="BF37" i="11"/>
  <c r="BC37" i="11"/>
  <c r="AZ37" i="11"/>
  <c r="AW37" i="11"/>
  <c r="AT37" i="11"/>
  <c r="AQ37" i="11"/>
  <c r="AN37" i="11"/>
  <c r="AK37" i="11"/>
  <c r="AH37" i="11"/>
  <c r="AE37" i="11"/>
  <c r="AB37" i="11"/>
  <c r="Y37" i="11"/>
  <c r="V37" i="11"/>
  <c r="S37" i="11"/>
  <c r="P37" i="11"/>
  <c r="M37" i="11"/>
  <c r="J37" i="11"/>
  <c r="G37" i="11"/>
  <c r="D37" i="11"/>
  <c r="BR36" i="11"/>
  <c r="BO36" i="11"/>
  <c r="BL36" i="11"/>
  <c r="BI36" i="11"/>
  <c r="BF36" i="11"/>
  <c r="BC36" i="11"/>
  <c r="AZ36" i="11"/>
  <c r="AW36" i="11"/>
  <c r="AT36" i="11"/>
  <c r="AQ36" i="11"/>
  <c r="AN36" i="11"/>
  <c r="AK36" i="11"/>
  <c r="AH36" i="11"/>
  <c r="AE36" i="11"/>
  <c r="AB36" i="11"/>
  <c r="Y36" i="11"/>
  <c r="V36" i="11"/>
  <c r="S36" i="11"/>
  <c r="P36" i="11"/>
  <c r="M36" i="11"/>
  <c r="J36" i="11"/>
  <c r="G36" i="11"/>
  <c r="D36" i="11"/>
  <c r="BR35" i="11"/>
  <c r="BO35" i="11"/>
  <c r="BL35" i="11"/>
  <c r="BI35" i="11"/>
  <c r="BF35" i="11"/>
  <c r="BC35" i="11"/>
  <c r="AZ35" i="11"/>
  <c r="AW35" i="11"/>
  <c r="AT35" i="11"/>
  <c r="AQ35" i="11"/>
  <c r="AN35" i="11"/>
  <c r="AK35" i="11"/>
  <c r="AH35" i="11"/>
  <c r="AE35" i="11"/>
  <c r="AB35" i="11"/>
  <c r="Y35" i="11"/>
  <c r="V35" i="11"/>
  <c r="S35" i="11"/>
  <c r="P35" i="11"/>
  <c r="M35" i="11"/>
  <c r="J35" i="11"/>
  <c r="G35" i="11"/>
  <c r="D35" i="11"/>
  <c r="BR34" i="11"/>
  <c r="BO34" i="11"/>
  <c r="BL34" i="11"/>
  <c r="BI34" i="11"/>
  <c r="BF34" i="11"/>
  <c r="BC34" i="11"/>
  <c r="AZ34" i="11"/>
  <c r="AW34" i="11"/>
  <c r="AT34" i="11"/>
  <c r="AQ34" i="11"/>
  <c r="AN34" i="11"/>
  <c r="AK34" i="11"/>
  <c r="AH34" i="11"/>
  <c r="AE34" i="11"/>
  <c r="AB34" i="11"/>
  <c r="Y34" i="11"/>
  <c r="V34" i="11"/>
  <c r="S34" i="11"/>
  <c r="P34" i="11"/>
  <c r="M34" i="11"/>
  <c r="J34" i="11"/>
  <c r="G34" i="11"/>
  <c r="D34" i="11"/>
  <c r="BR33" i="11"/>
  <c r="BO33" i="11"/>
  <c r="BL33" i="11"/>
  <c r="BI33" i="11"/>
  <c r="BF33" i="11"/>
  <c r="BC33" i="11"/>
  <c r="AZ33" i="11"/>
  <c r="AW33" i="11"/>
  <c r="AT33" i="11"/>
  <c r="AQ33" i="11"/>
  <c r="AN33" i="11"/>
  <c r="AK33" i="11"/>
  <c r="AH33" i="11"/>
  <c r="AE33" i="11"/>
  <c r="AB33" i="11"/>
  <c r="Y33" i="11"/>
  <c r="V33" i="11"/>
  <c r="S33" i="11"/>
  <c r="P33" i="11"/>
  <c r="M33" i="11"/>
  <c r="J33" i="11"/>
  <c r="G33" i="11"/>
  <c r="D33" i="11"/>
  <c r="BR30" i="11"/>
  <c r="BO30" i="11"/>
  <c r="BL30" i="11"/>
  <c r="BI30" i="11"/>
  <c r="BF30" i="11"/>
  <c r="BC30" i="11"/>
  <c r="AZ30" i="11"/>
  <c r="AW30" i="11"/>
  <c r="AT30" i="11"/>
  <c r="AQ30" i="11"/>
  <c r="AN30" i="11"/>
  <c r="AK30" i="11"/>
  <c r="AH30" i="11"/>
  <c r="AE30" i="11"/>
  <c r="AB30" i="11"/>
  <c r="Y30" i="11"/>
  <c r="V30" i="11"/>
  <c r="S30" i="11"/>
  <c r="P30" i="11"/>
  <c r="M30" i="11"/>
  <c r="J30" i="11"/>
  <c r="G30" i="11"/>
  <c r="D30" i="11"/>
  <c r="BR29" i="11"/>
  <c r="BO29" i="11"/>
  <c r="BL29" i="11"/>
  <c r="BI29" i="11"/>
  <c r="BF29" i="11"/>
  <c r="BC29" i="11"/>
  <c r="AZ29" i="11"/>
  <c r="AW29" i="11"/>
  <c r="AT29" i="11"/>
  <c r="AQ29" i="11"/>
  <c r="AN29" i="11"/>
  <c r="AK29" i="11"/>
  <c r="AH29" i="11"/>
  <c r="AE29" i="11"/>
  <c r="AB29" i="11"/>
  <c r="Y29" i="11"/>
  <c r="V29" i="11"/>
  <c r="S29" i="11"/>
  <c r="P29" i="11"/>
  <c r="M29" i="11"/>
  <c r="J29" i="11"/>
  <c r="G29" i="11"/>
  <c r="D29" i="11"/>
  <c r="BR28" i="11"/>
  <c r="BO28" i="11"/>
  <c r="BL28" i="11"/>
  <c r="BI28" i="11"/>
  <c r="BF28" i="11"/>
  <c r="BC28" i="11"/>
  <c r="AZ28" i="11"/>
  <c r="AW28" i="11"/>
  <c r="AT28" i="11"/>
  <c r="AQ28" i="11"/>
  <c r="AN28" i="11"/>
  <c r="AK28" i="11"/>
  <c r="AH28" i="11"/>
  <c r="AE28" i="11"/>
  <c r="AB28" i="11"/>
  <c r="Y28" i="11"/>
  <c r="V28" i="11"/>
  <c r="S28" i="11"/>
  <c r="P28" i="11"/>
  <c r="M28" i="11"/>
  <c r="J28" i="11"/>
  <c r="G28" i="11"/>
  <c r="D28" i="11"/>
  <c r="BR27" i="11"/>
  <c r="BO27" i="11"/>
  <c r="BL27" i="11"/>
  <c r="BI27" i="11"/>
  <c r="BF27" i="11"/>
  <c r="BC27" i="11"/>
  <c r="AZ27" i="11"/>
  <c r="AW27" i="11"/>
  <c r="AT27" i="11"/>
  <c r="AQ27" i="11"/>
  <c r="AN27" i="11"/>
  <c r="AK27" i="11"/>
  <c r="AH27" i="11"/>
  <c r="AE27" i="11"/>
  <c r="AB27" i="11"/>
  <c r="Y27" i="11"/>
  <c r="V27" i="11"/>
  <c r="S27" i="11"/>
  <c r="P27" i="11"/>
  <c r="M27" i="11"/>
  <c r="J27" i="11"/>
  <c r="G27" i="11"/>
  <c r="D27" i="11"/>
  <c r="BR26" i="11"/>
  <c r="BO26" i="11"/>
  <c r="BL26" i="11"/>
  <c r="BI26" i="11"/>
  <c r="BF26" i="11"/>
  <c r="BC26" i="11"/>
  <c r="AZ26" i="11"/>
  <c r="AW26" i="11"/>
  <c r="AT26" i="11"/>
  <c r="AQ26" i="11"/>
  <c r="AN26" i="11"/>
  <c r="AK26" i="11"/>
  <c r="AH26" i="11"/>
  <c r="AE26" i="11"/>
  <c r="AB26" i="11"/>
  <c r="Y26" i="11"/>
  <c r="V26" i="11"/>
  <c r="S26" i="11"/>
  <c r="P26" i="11"/>
  <c r="M26" i="11"/>
  <c r="J26" i="11"/>
  <c r="G26" i="11"/>
  <c r="D26" i="11"/>
  <c r="BR25" i="11"/>
  <c r="BO25" i="11"/>
  <c r="BL25" i="11"/>
  <c r="BI25" i="11"/>
  <c r="BF25" i="11"/>
  <c r="BC25" i="11"/>
  <c r="AZ25" i="11"/>
  <c r="AW25" i="11"/>
  <c r="AT25" i="11"/>
  <c r="AQ25" i="11"/>
  <c r="AN25" i="11"/>
  <c r="AK25" i="11"/>
  <c r="AH25" i="11"/>
  <c r="AE25" i="11"/>
  <c r="AB25" i="11"/>
  <c r="Y25" i="11"/>
  <c r="V25" i="11"/>
  <c r="S25" i="11"/>
  <c r="P25" i="11"/>
  <c r="M25" i="11"/>
  <c r="J25" i="11"/>
  <c r="G25" i="11"/>
  <c r="D25" i="11"/>
  <c r="BR24" i="11"/>
  <c r="BO24" i="11"/>
  <c r="BL24" i="11"/>
  <c r="BI24" i="11"/>
  <c r="BF24" i="11"/>
  <c r="BC24" i="11"/>
  <c r="AZ24" i="11"/>
  <c r="AW24" i="11"/>
  <c r="AT24" i="11"/>
  <c r="AQ24" i="11"/>
  <c r="AN24" i="11"/>
  <c r="AK24" i="11"/>
  <c r="AH24" i="11"/>
  <c r="AE24" i="11"/>
  <c r="AB24" i="11"/>
  <c r="Y24" i="11"/>
  <c r="V24" i="11"/>
  <c r="S24" i="11"/>
  <c r="P24" i="11"/>
  <c r="M24" i="11"/>
  <c r="J24" i="11"/>
  <c r="G24" i="11"/>
  <c r="D24" i="11"/>
  <c r="BR23" i="11"/>
  <c r="BO23" i="11"/>
  <c r="BL23" i="11"/>
  <c r="BI23" i="11"/>
  <c r="BF23" i="11"/>
  <c r="BC23" i="11"/>
  <c r="AZ23" i="11"/>
  <c r="AW23" i="11"/>
  <c r="AT23" i="11"/>
  <c r="AQ23" i="11"/>
  <c r="AN23" i="11"/>
  <c r="AK23" i="11"/>
  <c r="AH23" i="11"/>
  <c r="AE23" i="11"/>
  <c r="AB23" i="11"/>
  <c r="Y23" i="11"/>
  <c r="V23" i="11"/>
  <c r="S23" i="11"/>
  <c r="P23" i="11"/>
  <c r="M23" i="11"/>
  <c r="J23" i="11"/>
  <c r="G23" i="11"/>
  <c r="D23" i="11"/>
  <c r="BR22" i="11"/>
  <c r="BO22" i="11"/>
  <c r="BL22" i="11"/>
  <c r="BI22" i="11"/>
  <c r="BF22" i="11"/>
  <c r="BC22" i="11"/>
  <c r="AZ22" i="11"/>
  <c r="AW22" i="11"/>
  <c r="AT22" i="11"/>
  <c r="AQ22" i="11"/>
  <c r="AN22" i="11"/>
  <c r="AK22" i="11"/>
  <c r="AH22" i="11"/>
  <c r="AE22" i="11"/>
  <c r="AB22" i="11"/>
  <c r="Y22" i="11"/>
  <c r="V22" i="11"/>
  <c r="S22" i="11"/>
  <c r="P22" i="11"/>
  <c r="M22" i="11"/>
  <c r="J22" i="11"/>
  <c r="G22" i="11"/>
  <c r="D22" i="11"/>
  <c r="BR19" i="11"/>
  <c r="BO19" i="11"/>
  <c r="BL19" i="11"/>
  <c r="BI19" i="11"/>
  <c r="BF19" i="11"/>
  <c r="BC19" i="11"/>
  <c r="AZ19" i="11"/>
  <c r="AW19" i="11"/>
  <c r="AT19" i="11"/>
  <c r="AQ19" i="11"/>
  <c r="AN19" i="11"/>
  <c r="AK19" i="11"/>
  <c r="AH19" i="11"/>
  <c r="AE19" i="11"/>
  <c r="AB19" i="11"/>
  <c r="Y19" i="11"/>
  <c r="V19" i="11"/>
  <c r="S19" i="11"/>
  <c r="P19" i="11"/>
  <c r="M19" i="11"/>
  <c r="J19" i="11"/>
  <c r="G19" i="11"/>
  <c r="D19" i="11"/>
  <c r="BR18" i="11"/>
  <c r="BO18" i="11"/>
  <c r="BL18" i="11"/>
  <c r="BI18" i="11"/>
  <c r="BF18" i="11"/>
  <c r="BC18" i="11"/>
  <c r="AZ18" i="11"/>
  <c r="AW18" i="11"/>
  <c r="AT18" i="11"/>
  <c r="AQ18" i="11"/>
  <c r="AN18" i="11"/>
  <c r="AK18" i="11"/>
  <c r="AH18" i="11"/>
  <c r="AE18" i="11"/>
  <c r="AB18" i="11"/>
  <c r="Y18" i="11"/>
  <c r="V18" i="11"/>
  <c r="S18" i="11"/>
  <c r="P18" i="11"/>
  <c r="M18" i="11"/>
  <c r="J18" i="11"/>
  <c r="G18" i="11"/>
  <c r="D18" i="11"/>
  <c r="BR17" i="11"/>
  <c r="BO17" i="11"/>
  <c r="BL17" i="11"/>
  <c r="BI17" i="11"/>
  <c r="BF17" i="11"/>
  <c r="BC17" i="11"/>
  <c r="AZ17" i="11"/>
  <c r="AW17" i="11"/>
  <c r="AT17" i="11"/>
  <c r="AQ17" i="11"/>
  <c r="AN17" i="11"/>
  <c r="AK17" i="11"/>
  <c r="AH17" i="11"/>
  <c r="AE17" i="11"/>
  <c r="AB17" i="11"/>
  <c r="Y17" i="11"/>
  <c r="V17" i="11"/>
  <c r="S17" i="11"/>
  <c r="P17" i="11"/>
  <c r="M17" i="11"/>
  <c r="J17" i="11"/>
  <c r="G17" i="11"/>
  <c r="D17" i="11"/>
  <c r="BR16" i="11"/>
  <c r="BO16" i="11"/>
  <c r="BL16" i="11"/>
  <c r="BI16" i="11"/>
  <c r="BF16" i="11"/>
  <c r="BC16" i="11"/>
  <c r="AZ16" i="11"/>
  <c r="AW16" i="11"/>
  <c r="AT16" i="11"/>
  <c r="AQ16" i="11"/>
  <c r="AN16" i="11"/>
  <c r="AK16" i="11"/>
  <c r="AH16" i="11"/>
  <c r="AE16" i="11"/>
  <c r="AB16" i="11"/>
  <c r="Y16" i="11"/>
  <c r="V16" i="11"/>
  <c r="S16" i="11"/>
  <c r="P16" i="11"/>
  <c r="M16" i="11"/>
  <c r="J16" i="11"/>
  <c r="G16" i="11"/>
  <c r="D16" i="11"/>
  <c r="BR15" i="11"/>
  <c r="BO15" i="11"/>
  <c r="BL15" i="11"/>
  <c r="BI15" i="11"/>
  <c r="BF15" i="11"/>
  <c r="BC15" i="11"/>
  <c r="AZ15" i="11"/>
  <c r="AW15" i="11"/>
  <c r="AT15" i="11"/>
  <c r="AQ15" i="11"/>
  <c r="AN15" i="11"/>
  <c r="AK15" i="11"/>
  <c r="AH15" i="11"/>
  <c r="AE15" i="11"/>
  <c r="AB15" i="11"/>
  <c r="Y15" i="11"/>
  <c r="V15" i="11"/>
  <c r="S15" i="11"/>
  <c r="P15" i="11"/>
  <c r="M15" i="11"/>
  <c r="J15" i="11"/>
  <c r="G15" i="11"/>
  <c r="D15" i="11"/>
  <c r="BR14" i="11"/>
  <c r="BO14" i="11"/>
  <c r="BL14" i="11"/>
  <c r="BI14" i="11"/>
  <c r="BF14" i="11"/>
  <c r="BC14" i="11"/>
  <c r="AZ14" i="11"/>
  <c r="AW14" i="11"/>
  <c r="AT14" i="11"/>
  <c r="AQ14" i="11"/>
  <c r="AN14" i="11"/>
  <c r="AK14" i="11"/>
  <c r="AH14" i="11"/>
  <c r="AE14" i="11"/>
  <c r="AB14" i="11"/>
  <c r="Y14" i="11"/>
  <c r="V14" i="11"/>
  <c r="S14" i="11"/>
  <c r="P14" i="11"/>
  <c r="M14" i="11"/>
  <c r="J14" i="11"/>
  <c r="G14" i="11"/>
  <c r="D14" i="11"/>
  <c r="BR13" i="11"/>
  <c r="BO13" i="11"/>
  <c r="BL13" i="11"/>
  <c r="BI13" i="11"/>
  <c r="BF13" i="11"/>
  <c r="BC13" i="11"/>
  <c r="AZ13" i="11"/>
  <c r="AW13" i="11"/>
  <c r="AT13" i="11"/>
  <c r="AQ13" i="11"/>
  <c r="AN13" i="11"/>
  <c r="AK13" i="11"/>
  <c r="AH13" i="11"/>
  <c r="AE13" i="11"/>
  <c r="AB13" i="11"/>
  <c r="Y13" i="11"/>
  <c r="V13" i="11"/>
  <c r="S13" i="11"/>
  <c r="P13" i="11"/>
  <c r="M13" i="11"/>
  <c r="J13" i="11"/>
  <c r="G13" i="11"/>
  <c r="D13" i="11"/>
  <c r="BR10" i="11"/>
  <c r="BO10" i="11"/>
  <c r="BL10" i="11"/>
  <c r="BI10" i="11"/>
  <c r="BF10" i="11"/>
  <c r="BC10" i="11"/>
  <c r="AZ10" i="11"/>
  <c r="AW10" i="11"/>
  <c r="AT10" i="11"/>
  <c r="AQ10" i="11"/>
  <c r="AN10" i="11"/>
  <c r="AK10" i="11"/>
  <c r="AH10" i="11"/>
  <c r="AE10" i="11"/>
  <c r="AB10" i="11"/>
  <c r="Y10" i="11"/>
  <c r="V10" i="11"/>
  <c r="S10" i="11"/>
  <c r="P10" i="11"/>
  <c r="M10" i="11"/>
  <c r="J10" i="11"/>
  <c r="G10" i="11"/>
  <c r="D10" i="11"/>
</calcChain>
</file>

<file path=xl/sharedStrings.xml><?xml version="1.0" encoding="utf-8"?>
<sst xmlns="http://schemas.openxmlformats.org/spreadsheetml/2006/main" count="1981" uniqueCount="91">
  <si>
    <t>San Diego County</t>
  </si>
  <si>
    <t>Central</t>
  </si>
  <si>
    <t>South</t>
  </si>
  <si>
    <t>East</t>
  </si>
  <si>
    <t>White</t>
  </si>
  <si>
    <t>Hispanic</t>
  </si>
  <si>
    <t>Other</t>
  </si>
  <si>
    <t>North Coastal</t>
  </si>
  <si>
    <t>North Inland</t>
  </si>
  <si>
    <t>North Central</t>
  </si>
  <si>
    <t>Asian</t>
  </si>
  <si>
    <t>Unknown</t>
  </si>
  <si>
    <t>Infant Deaths</t>
  </si>
  <si>
    <t>Live Births</t>
  </si>
  <si>
    <t>Infant Mortality Rate</t>
  </si>
  <si>
    <t>Male</t>
  </si>
  <si>
    <t>Female</t>
  </si>
  <si>
    <t>Native American/Alaskan</t>
  </si>
  <si>
    <t>Under 15</t>
  </si>
  <si>
    <t>15-19</t>
  </si>
  <si>
    <t>20-24</t>
  </si>
  <si>
    <t>25-29</t>
  </si>
  <si>
    <t>30-34</t>
  </si>
  <si>
    <t>35-39</t>
  </si>
  <si>
    <t>40-44</t>
  </si>
  <si>
    <t>12th grade or less, no diploma</t>
  </si>
  <si>
    <t>High school graduate/GED</t>
  </si>
  <si>
    <t>Bachelor's degree or higher</t>
  </si>
  <si>
    <t>NA</t>
  </si>
  <si>
    <t>Gender of Infant</t>
  </si>
  <si>
    <t>Age of Mother</t>
  </si>
  <si>
    <t>Educational Attainment of Mother</t>
  </si>
  <si>
    <t>Health and Human Services Agency Region of Mother</t>
  </si>
  <si>
    <t>African American/black</t>
  </si>
  <si>
    <t>Pacific Islander</t>
  </si>
  <si>
    <t>Undetermined or unknown</t>
  </si>
  <si>
    <t>Infant Mortality (Birth Cohort File), San Diego County Residence</t>
  </si>
  <si>
    <t>45 and up</t>
  </si>
  <si>
    <t>Two or more races</t>
  </si>
  <si>
    <t xml:space="preserve">Source: State of California, Department of Public Health, Center for Health Statistics and Informatics, Birth Cohort Statistical Master Files. </t>
  </si>
  <si>
    <t>by Characteristics of Mother or Infant</t>
  </si>
  <si>
    <t>Some college or associate degree</t>
  </si>
  <si>
    <t>3-Year Totals</t>
  </si>
  <si>
    <t>Nativity of Mother</t>
  </si>
  <si>
    <t>Trimester Prenatal Care Began</t>
  </si>
  <si>
    <t>First</t>
  </si>
  <si>
    <t>Second</t>
  </si>
  <si>
    <t>Third or no care</t>
  </si>
  <si>
    <t>Weeks of Gestation at Birth (Obstetric Estimate)</t>
  </si>
  <si>
    <t>17-31</t>
  </si>
  <si>
    <t>32-33</t>
  </si>
  <si>
    <t>34-36</t>
  </si>
  <si>
    <t>37-41</t>
  </si>
  <si>
    <t>42-47</t>
  </si>
  <si>
    <t>Low Birthweight</t>
  </si>
  <si>
    <t>Low</t>
  </si>
  <si>
    <t>Not low</t>
  </si>
  <si>
    <t>Singleton</t>
  </si>
  <si>
    <t>Twin</t>
  </si>
  <si>
    <t>Triplet</t>
  </si>
  <si>
    <t>Higher order</t>
  </si>
  <si>
    <t>U.S. state-born</t>
  </si>
  <si>
    <t>U.S. territory- or foreign-born</t>
  </si>
  <si>
    <t>Race/Ethnicity of Mother (with "Two or More Races" Category)</t>
  </si>
  <si>
    <t>Table 28</t>
  </si>
  <si>
    <t>Race/Ethnicity of Mother (First Listed Race)</t>
  </si>
  <si>
    <t>2000-2002</t>
  </si>
  <si>
    <t>2001-2003</t>
  </si>
  <si>
    <t>2002-2004</t>
  </si>
  <si>
    <t>2003-2005</t>
  </si>
  <si>
    <t>2004-2006</t>
  </si>
  <si>
    <t>2005-2007</t>
  </si>
  <si>
    <t>2006-2008</t>
  </si>
  <si>
    <t>2007-2009</t>
  </si>
  <si>
    <t>2008-2010</t>
  </si>
  <si>
    <t>2009-2011</t>
  </si>
  <si>
    <t>2010-2012</t>
  </si>
  <si>
    <t>2011-2013</t>
  </si>
  <si>
    <t>2012-2014</t>
  </si>
  <si>
    <t>2013-2015</t>
  </si>
  <si>
    <t>2014-2016</t>
  </si>
  <si>
    <t>2015-2017</t>
  </si>
  <si>
    <t>2016-2018</t>
  </si>
  <si>
    <t>2017-2019</t>
  </si>
  <si>
    <t>2018-2020</t>
  </si>
  <si>
    <t>2019-2021</t>
  </si>
  <si>
    <t>2020-2022</t>
  </si>
  <si>
    <t xml:space="preserve">Notes: 
- Infant mortality is defined as death under one year of age.  
- Rates are number of infant deaths per 1,000 live births.  
- Data are from "birth cohort" files, which contain data for the births in a given year.  This file takes about three years for the State to prepare due to the need to link the births to the corresponding infant death that occurred in the same year or the following calendar year.  Infant mortality subgroup statistics obtained from this file are generally more accurate than those obtained from the separate death and birth files.  
- There are multiple ways to categorize race/ethnicity.  The ones presented in this table vary in the way they categorize people who report more than one race:
     - "Race/Ethnicity (with "Two or More Races" Category)" places individuals who report more than one race into the "Two or More Races" category.  The exception is people who report Hispanic ethnicity, who are placed into the Hispanic category regardless of (single or multiple) race.
     - "Race/Ethnicity (first listed race)" places individuals who report more than one race into the first category they list.  The exception is people who report Hispanic ethnicity, who are placed into the Hispanic category regardless of (single or multiple) race.
- The large proportion of births with unknown race/ethnicity affects the accuracy of statistics by race/ethnicity.
- The large proportion of births with unknown educational attainment affects the accuracy of statistics by educational attainment.
- Starting in 2021, for Low Birthweight, the unknown category also includes births with weight under 227 grams or greater than 8,165 grams (improbable), in addition to missing.
- Reporting of deaths and births that occur in other states/territories is known to be incomplete.  
- California county of residence was determined by geocoding starting in 2020.
*Numbers are censored and rates are not calculated when the number of events is fewer than 11 (indicated by "&lt;11").  Interpret with caution rates calculated for fewer than 20 events since they are considered statistically unreliable.  </t>
  </si>
  <si>
    <t>Plurality of Pregnancy</t>
  </si>
  <si>
    <t xml:space="preserve">Prepared by: County of San Diego, Health and Human Services Agency, Public Health Services, Maternal, Child, and Family Health Services (www.sdmcfhs.org), 5/9/2025.  </t>
  </si>
  <si>
    <t>&lt;11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</si>
</sst>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7">
    <font>
      <sz val="10"/>
      <name val="Arial"/>
    </font>
    <font>
      <sz val="11"/>
      <color theme="1"/>
      <name val="Calibri"/>
      <family val="2"/>
    </font>
    <font>
      <sz val="11"/>
      <color theme="1"/>
      <name val="Calibri"/>
      <family val="2"/>
    </font>
    <font>
      <sz val="11"/>
      <name val="Calibri"/>
      <family val="2"/>
    </font>
    <font>
      <sz val="11"/>
      <color theme="1"/>
      <name val="Calibri"/>
      <family val="2"/>
    </font>
    <font>
      <sz val="10"/>
      <name val="Calibri"/>
      <family val="2"/>
    </font>
    <font>
      <sz val="12"/>
      <name val="Calibri"/>
      <family val="2"/>
    </font>
    <font>
      <b/>
      <sz val="11"/>
      <name val="Calibri"/>
      <family val="2"/>
    </font>
    <font>
      <sz val="11"/>
      <name val="Calibri"/>
      <family val="2"/>
    </font>
    <font>
      <sz val="10"/>
      <name val="Arial"/>
      <family val="2"/>
    </font>
    <font>
      <b/>
      <sz val="12"/>
      <name val="Calibri"/>
      <family val="2"/>
    </font>
    <font>
      <sz val="11"/>
      <name val="Calibri"/>
      <family val="2"/>
      <scheme val="minor"/>
    </font>
    <font>
      <b/>
      <sz val="12"/>
      <name val="FrankfurtGothic"/>
      <family val="2"/>
    </font>
    <font>
      <b/>
      <sz val="11"/>
      <name val="Calibri"/>
      <family val="2"/>
      <scheme val="minor"/>
    </font>
    <font>
      <b/>
      <sz val="13.5"/>
      <name val="Calibri"/>
      <family val="2"/>
    </font>
    <font>
      <b/>
      <sz val="13.5"/>
      <color rgb="FFFF0000"/>
      <name val="Calibri"/>
      <family val="2"/>
    </font>
    <font>
      <sz val="13.5"/>
      <name val="Calibri"/>
      <family val="2"/>
    </font>
    <font>
      <sz val="10"/>
      <name val="Arial"/>
      <family val="2"/>
    </font>
    <font>
      <sz val="14"/>
      <color theme="1"/>
      <name val="Helvetica"/>
      <family val="2"/>
    </font>
    <font>
      <b/>
      <sz val="13.5"/>
      <name val="Calibri"/>
      <family val="2"/>
      <scheme val="minor"/>
    </font>
    <font>
      <b/>
      <sz val="12"/>
      <name val="Calibri"/>
      <family val="2"/>
      <scheme val="minor"/>
    </font>
    <font>
      <sz val="12"/>
      <name val="Calibri"/>
      <family val="2"/>
      <scheme val="minor"/>
    </font>
    <font>
      <sz val="10"/>
      <name val="Calibri"/>
      <family val="2"/>
      <scheme val="minor"/>
    </font>
    <font>
      <sz val="9"/>
      <name val="Calibri"/>
      <family val="2"/>
      <scheme val="minor"/>
    </font>
    <font>
      <sz val="13.5"/>
      <name val="Calibri"/>
      <family val="2"/>
      <scheme val="minor"/>
    </font>
    <font>
      <sz val="11"/>
      <color rgb="FFFF0000"/>
      <name val="Calibri"/>
      <family val="2"/>
      <scheme val="minor"/>
    </font>
    <font>
      <sz val="11"/>
      <color theme="1"/>
      <name val="Calibri"/>
      <family val="2"/>
      <scheme val="minor"/>
    </font>
  </fonts>
  <fills count="3">
    <fill>
      <patternFill patternType="none"/>
    </fill>
    <fill>
      <patternFill patternType="gray125"/>
    </fill>
    <fill>
      <patternFill patternType="gray0625">
        <bgColor indexed="31"/>
      </patternFill>
    </fill>
  </fills>
  <borders count="6">
    <border>
      <left/>
      <right/>
      <top/>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11">
    <xf numFmtId="0" fontId="0" fillId="0" borderId="0"/>
    <xf numFmtId="0" fontId="9" fillId="0" borderId="0"/>
    <xf numFmtId="0" fontId="9" fillId="0" borderId="0"/>
    <xf numFmtId="43" fontId="9" fillId="0" borderId="0" applyFont="0" applyFill="0" applyBorder="0" applyAlignment="0" applyProtection="0"/>
    <xf numFmtId="0" fontId="4" fillId="0" borderId="0"/>
    <xf numFmtId="0" fontId="12" fillId="2" borderId="2" applyProtection="0"/>
    <xf numFmtId="0" fontId="2" fillId="0" borderId="0"/>
    <xf numFmtId="0" fontId="18" fillId="0" borderId="0"/>
    <xf numFmtId="0" fontId="17" fillId="0" borderId="0"/>
    <xf numFmtId="0" fontId="1" fillId="0" borderId="0"/>
    <xf numFmtId="0" fontId="1" fillId="0" borderId="0"/>
  </cellStyleXfs>
  <cellXfs count="75">
    <xf numFmtId="0" fontId="0" fillId="0" borderId="0" xfId="0"/>
    <xf numFmtId="0" fontId="6" fillId="0" borderId="0" xfId="0" applyFont="1" applyAlignment="1">
      <alignment horizontal="left" vertical="center"/>
    </xf>
    <xf numFmtId="3" fontId="8" fillId="0" borderId="0" xfId="0" applyNumberFormat="1"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10" fillId="0" borderId="0" xfId="0" applyFont="1" applyAlignment="1">
      <alignment horizontal="left" vertical="center"/>
    </xf>
    <xf numFmtId="3" fontId="6" fillId="0" borderId="0" xfId="0" applyNumberFormat="1" applyFont="1" applyAlignment="1">
      <alignment horizontal="center" vertical="center"/>
    </xf>
    <xf numFmtId="0" fontId="6" fillId="0" borderId="0" xfId="0" applyFont="1" applyAlignment="1">
      <alignment horizontal="center" vertical="center"/>
    </xf>
    <xf numFmtId="3" fontId="11" fillId="0" borderId="0" xfId="0" applyNumberFormat="1" applyFont="1" applyAlignment="1">
      <alignment horizontal="center" vertical="center"/>
    </xf>
    <xf numFmtId="164" fontId="11" fillId="0" borderId="1" xfId="0" applyNumberFormat="1" applyFont="1" applyBorder="1" applyAlignment="1">
      <alignment horizontal="center" vertical="center"/>
    </xf>
    <xf numFmtId="3" fontId="5"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xf>
    <xf numFmtId="3" fontId="11" fillId="0" borderId="1" xfId="1" applyNumberFormat="1" applyFont="1" applyBorder="1" applyAlignment="1">
      <alignment horizontal="center" vertical="center" wrapText="1"/>
    </xf>
    <xf numFmtId="3" fontId="11" fillId="0" borderId="1" xfId="1" applyNumberFormat="1" applyFont="1" applyBorder="1" applyAlignment="1">
      <alignment horizontal="center" vertical="center"/>
    </xf>
    <xf numFmtId="3" fontId="11" fillId="0" borderId="1" xfId="0" applyNumberFormat="1" applyFont="1" applyBorder="1" applyAlignment="1">
      <alignment horizontal="center" vertical="center" wrapText="1"/>
    </xf>
    <xf numFmtId="0" fontId="14" fillId="0" borderId="0" xfId="0" applyFont="1" applyAlignment="1">
      <alignment horizontal="left" vertical="center"/>
    </xf>
    <xf numFmtId="0" fontId="15" fillId="0" borderId="0" xfId="0" applyFont="1" applyAlignment="1">
      <alignment horizontal="left" vertical="center"/>
    </xf>
    <xf numFmtId="3" fontId="16" fillId="0" borderId="0" xfId="0" applyNumberFormat="1" applyFont="1" applyAlignment="1">
      <alignment horizontal="center" vertical="center"/>
    </xf>
    <xf numFmtId="0" fontId="16" fillId="0" borderId="0" xfId="0" applyFont="1" applyAlignment="1">
      <alignment horizontal="center" vertical="center"/>
    </xf>
    <xf numFmtId="3" fontId="11" fillId="0" borderId="3" xfId="0" applyNumberFormat="1" applyFont="1" applyBorder="1" applyAlignment="1">
      <alignment horizontal="center" vertical="center"/>
    </xf>
    <xf numFmtId="3" fontId="11" fillId="0" borderId="4" xfId="0" applyNumberFormat="1" applyFont="1" applyBorder="1" applyAlignment="1">
      <alignment horizontal="center" vertical="center"/>
    </xf>
    <xf numFmtId="3" fontId="11" fillId="0" borderId="3" xfId="1" applyNumberFormat="1" applyFont="1" applyBorder="1" applyAlignment="1">
      <alignment horizontal="center" vertical="center" wrapText="1"/>
    </xf>
    <xf numFmtId="3" fontId="11" fillId="0" borderId="3" xfId="1" applyNumberFormat="1" applyFont="1" applyBorder="1" applyAlignment="1">
      <alignment horizontal="center" vertical="center"/>
    </xf>
    <xf numFmtId="3" fontId="11" fillId="0" borderId="3" xfId="0" applyNumberFormat="1" applyFont="1" applyBorder="1" applyAlignment="1">
      <alignment horizontal="center" vertical="center" wrapText="1"/>
    </xf>
    <xf numFmtId="0" fontId="13" fillId="0" borderId="5" xfId="0" applyFont="1" applyBorder="1"/>
    <xf numFmtId="0" fontId="11" fillId="0" borderId="5" xfId="0" applyFont="1" applyBorder="1"/>
    <xf numFmtId="0" fontId="13" fillId="0" borderId="5" xfId="0" applyFont="1" applyBorder="1" applyAlignment="1">
      <alignment vertical="center" wrapText="1"/>
    </xf>
    <xf numFmtId="0" fontId="11" fillId="0" borderId="5" xfId="0" applyFont="1" applyBorder="1" applyAlignment="1">
      <alignment horizontal="left" vertical="center" wrapText="1" indent="1"/>
    </xf>
    <xf numFmtId="0" fontId="13" fillId="0" borderId="5" xfId="0" applyFont="1" applyBorder="1" applyAlignment="1">
      <alignment horizontal="left"/>
    </xf>
    <xf numFmtId="0" fontId="11" fillId="0" borderId="5" xfId="0" applyFont="1" applyBorder="1" applyAlignment="1">
      <alignment horizontal="left" vertical="top" wrapText="1" indent="2"/>
    </xf>
    <xf numFmtId="49" fontId="11" fillId="0" borderId="5" xfId="0" applyNumberFormat="1" applyFont="1" applyBorder="1" applyAlignment="1">
      <alignment horizontal="left" vertical="center" wrapText="1" indent="1"/>
    </xf>
    <xf numFmtId="0" fontId="11" fillId="0" borderId="5" xfId="0" applyFont="1" applyBorder="1" applyAlignment="1">
      <alignment horizontal="left" indent="1"/>
    </xf>
    <xf numFmtId="0" fontId="13" fillId="0" borderId="5" xfId="0" applyFont="1" applyBorder="1" applyAlignment="1">
      <alignment vertical="top" wrapText="1"/>
    </xf>
    <xf numFmtId="0" fontId="11" fillId="0" borderId="0" xfId="0" applyFont="1" applyAlignment="1">
      <alignment horizontal="left" vertical="center"/>
    </xf>
    <xf numFmtId="0" fontId="19" fillId="0" borderId="0" xfId="0" applyFont="1" applyAlignment="1">
      <alignment horizontal="left" vertical="center"/>
    </xf>
    <xf numFmtId="0" fontId="11" fillId="0" borderId="0" xfId="0"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xf>
    <xf numFmtId="3" fontId="21" fillId="0" borderId="0" xfId="0" applyNumberFormat="1" applyFont="1" applyAlignment="1">
      <alignment horizontal="center" vertical="center"/>
    </xf>
    <xf numFmtId="0" fontId="21" fillId="0" borderId="0" xfId="0" applyFont="1" applyAlignment="1">
      <alignment horizontal="center" vertical="center"/>
    </xf>
    <xf numFmtId="3" fontId="22" fillId="0" borderId="3" xfId="0" applyNumberFormat="1" applyFont="1" applyBorder="1" applyAlignment="1">
      <alignment horizontal="center" vertical="center" wrapText="1"/>
    </xf>
    <xf numFmtId="3" fontId="22" fillId="0" borderId="1" xfId="0" applyNumberFormat="1" applyFont="1" applyBorder="1" applyAlignment="1">
      <alignment horizontal="center" vertical="center" wrapText="1"/>
    </xf>
    <xf numFmtId="3" fontId="22" fillId="0" borderId="4" xfId="0" applyNumberFormat="1" applyFont="1" applyBorder="1" applyAlignment="1">
      <alignment horizontal="center" vertical="center" wrapText="1"/>
    </xf>
    <xf numFmtId="0" fontId="11" fillId="0" borderId="5" xfId="0" applyFont="1" applyBorder="1" applyAlignment="1">
      <alignment horizontal="left" vertical="center"/>
    </xf>
    <xf numFmtId="0" fontId="13" fillId="0" borderId="5" xfId="0" applyFont="1" applyBorder="1" applyAlignment="1">
      <alignment horizontal="left" vertical="center" wrapText="1"/>
    </xf>
    <xf numFmtId="0" fontId="13" fillId="0" borderId="5" xfId="0" applyFont="1" applyBorder="1" applyAlignment="1">
      <alignment horizontal="left" vertical="center"/>
    </xf>
    <xf numFmtId="0" fontId="11" fillId="0" borderId="5" xfId="0" applyFont="1" applyBorder="1" applyAlignment="1">
      <alignment horizontal="left" vertical="center" wrapText="1"/>
    </xf>
    <xf numFmtId="3" fontId="24" fillId="0" borderId="0" xfId="0" applyNumberFormat="1" applyFont="1" applyAlignment="1">
      <alignment horizontal="center" vertical="center"/>
    </xf>
    <xf numFmtId="0" fontId="24" fillId="0" borderId="0" xfId="0" applyFont="1" applyAlignment="1">
      <alignment horizontal="center" vertical="center"/>
    </xf>
    <xf numFmtId="165" fontId="11" fillId="0" borderId="4" xfId="0" applyNumberFormat="1" applyFont="1" applyBorder="1" applyAlignment="1">
      <alignment horizontal="center" vertical="center"/>
    </xf>
    <xf numFmtId="165" fontId="11" fillId="0" borderId="1" xfId="0" applyNumberFormat="1" applyFont="1" applyBorder="1" applyAlignment="1">
      <alignment horizontal="center" vertical="center"/>
    </xf>
    <xf numFmtId="0" fontId="7" fillId="0" borderId="0" xfId="0" applyFont="1" applyAlignment="1">
      <alignment horizontal="left" vertical="center" wrapText="1"/>
    </xf>
    <xf numFmtId="164" fontId="11" fillId="0" borderId="4" xfId="0" applyNumberFormat="1" applyFont="1" applyBorder="1" applyAlignment="1">
      <alignment horizontal="center" vertical="center"/>
    </xf>
    <xf numFmtId="3" fontId="5" fillId="0" borderId="3"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0" fontId="3" fillId="0" borderId="5" xfId="0" applyFont="1" applyBorder="1" applyAlignment="1">
      <alignment horizontal="left" vertical="center"/>
    </xf>
    <xf numFmtId="0" fontId="23" fillId="0" borderId="0" xfId="0" applyFont="1" applyAlignment="1">
      <alignment horizontal="left" vertical="top" wrapText="1"/>
    </xf>
    <xf numFmtId="0" fontId="19" fillId="0" borderId="0" xfId="0" applyFont="1" applyAlignment="1">
      <alignment horizontal="right" vertical="center"/>
    </xf>
    <xf numFmtId="3" fontId="7" fillId="0" borderId="0" xfId="0" applyNumberFormat="1" applyFont="1" applyAlignment="1">
      <alignment horizontal="left" vertical="center"/>
    </xf>
    <xf numFmtId="0" fontId="13" fillId="0" borderId="5" xfId="0" applyFont="1" applyBorder="1" applyAlignment="1">
      <alignment wrapText="1"/>
    </xf>
    <xf numFmtId="3" fontId="25" fillId="0" borderId="3" xfId="0" applyNumberFormat="1" applyFont="1" applyBorder="1" applyAlignment="1">
      <alignment horizontal="center" vertical="center"/>
    </xf>
    <xf numFmtId="165" fontId="26" fillId="0" borderId="3" xfId="0" applyNumberFormat="1" applyFont="1" applyBorder="1" applyAlignment="1">
      <alignment horizontal="center" vertical="center"/>
    </xf>
    <xf numFmtId="165" fontId="26" fillId="0" borderId="1" xfId="0" applyNumberFormat="1" applyFont="1" applyBorder="1" applyAlignment="1">
      <alignment horizontal="center" vertical="center"/>
    </xf>
    <xf numFmtId="165" fontId="11" fillId="0" borderId="0" xfId="0" applyNumberFormat="1" applyFont="1" applyAlignment="1">
      <alignment horizontal="center" vertical="center"/>
    </xf>
    <xf numFmtId="3" fontId="25" fillId="0" borderId="1" xfId="0" applyNumberFormat="1" applyFont="1" applyBorder="1" applyAlignment="1">
      <alignment horizontal="center" vertical="center"/>
    </xf>
    <xf numFmtId="1" fontId="13" fillId="0" borderId="3" xfId="0" applyNumberFormat="1" applyFont="1" applyBorder="1" applyAlignment="1">
      <alignment horizontal="center" vertical="center"/>
    </xf>
    <xf numFmtId="1" fontId="13" fillId="0" borderId="1" xfId="0" applyNumberFormat="1" applyFont="1" applyBorder="1" applyAlignment="1">
      <alignment horizontal="center" vertical="center"/>
    </xf>
    <xf numFmtId="1" fontId="13" fillId="0" borderId="4" xfId="0" applyNumberFormat="1" applyFont="1" applyBorder="1" applyAlignment="1">
      <alignment horizontal="center" vertical="center"/>
    </xf>
    <xf numFmtId="0" fontId="13" fillId="0" borderId="5" xfId="0" applyFont="1" applyBorder="1" applyAlignment="1">
      <alignment horizontal="left" vertical="center"/>
    </xf>
    <xf numFmtId="0" fontId="11" fillId="0" borderId="5" xfId="0" applyFont="1" applyBorder="1" applyAlignment="1">
      <alignment horizontal="left" vertical="center"/>
    </xf>
    <xf numFmtId="1" fontId="7" fillId="0" borderId="3" xfId="0" applyNumberFormat="1" applyFont="1" applyBorder="1" applyAlignment="1">
      <alignment horizontal="center" vertical="center"/>
    </xf>
    <xf numFmtId="1" fontId="7" fillId="0" borderId="1" xfId="0" applyNumberFormat="1" applyFont="1" applyBorder="1" applyAlignment="1">
      <alignment horizontal="center" vertical="center"/>
    </xf>
    <xf numFmtId="1" fontId="7" fillId="0" borderId="4" xfId="0" applyNumberFormat="1" applyFont="1" applyBorder="1" applyAlignment="1">
      <alignment horizontal="center" vertical="center"/>
    </xf>
    <xf numFmtId="0" fontId="7" fillId="0" borderId="5" xfId="0" applyFont="1" applyBorder="1" applyAlignment="1">
      <alignment horizontal="left" vertical="center"/>
    </xf>
    <xf numFmtId="0" fontId="3" fillId="0" borderId="5" xfId="0" applyFont="1" applyBorder="1" applyAlignment="1">
      <alignment horizontal="left" vertical="center"/>
    </xf>
  </cellXfs>
  <cellStyles count="11">
    <cellStyle name="Comma 2" xfId="3" xr:uid="{00000000-0005-0000-0000-000000000000}"/>
    <cellStyle name="Normal" xfId="0" builtinId="0"/>
    <cellStyle name="Normal 2" xfId="2" xr:uid="{00000000-0005-0000-0000-000002000000}"/>
    <cellStyle name="Normal 2 2" xfId="4" xr:uid="{00000000-0005-0000-0000-000003000000}"/>
    <cellStyle name="Normal 2 2 2" xfId="9" xr:uid="{EC3E8AB9-3909-48DD-929B-183D179B0537}"/>
    <cellStyle name="Normal 2 3" xfId="6" xr:uid="{00000000-0005-0000-0000-000004000000}"/>
    <cellStyle name="Normal 2 3 2" xfId="10" xr:uid="{3F781A34-DE39-4EC7-8705-B5BD686AFFE3}"/>
    <cellStyle name="Normal 3" xfId="8" xr:uid="{75AA368C-ACD6-4610-AAF0-8CF0A3B54190}"/>
    <cellStyle name="Normal 4" xfId="7" xr:uid="{CDF9AA3C-D026-4F28-A5AA-9FCCA16D360C}"/>
    <cellStyle name="Normal_Sheet1" xfId="1" xr:uid="{00000000-0005-0000-0000-000005000000}"/>
    <cellStyle name="shadeborder"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388188</xdr:colOff>
      <xdr:row>0</xdr:row>
      <xdr:rowOff>0</xdr:rowOff>
    </xdr:from>
    <xdr:to>
      <xdr:col>9</xdr:col>
      <xdr:colOff>522950</xdr:colOff>
      <xdr:row>2</xdr:row>
      <xdr:rowOff>94891</xdr:rowOff>
    </xdr:to>
    <xdr:pic>
      <xdr:nvPicPr>
        <xdr:cNvPr id="4" name="Picture 3">
          <a:extLst>
            <a:ext uri="{FF2B5EF4-FFF2-40B4-BE49-F238E27FC236}">
              <a16:creationId xmlns:a16="http://schemas.microsoft.com/office/drawing/2014/main" id="{9A3DB7A4-F795-A8F2-BD0E-E2B39ACE01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55079" y="0"/>
          <a:ext cx="1765154" cy="457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BS97"/>
  <sheetViews>
    <sheetView zoomScaleNormal="100" workbookViewId="0">
      <pane xSplit="1" ySplit="8" topLeftCell="B12" activePane="bottomRight" state="frozenSplit"/>
      <selection pane="topRight" activeCell="E1" sqref="E1"/>
      <selection pane="bottomLeft" activeCell="A12" sqref="A12"/>
      <selection pane="bottomRight" activeCell="B9" sqref="B9"/>
    </sheetView>
  </sheetViews>
  <sheetFormatPr defaultColWidth="9.125" defaultRowHeight="14.3"/>
  <cols>
    <col min="1" max="1" width="28.25" style="33" customWidth="1"/>
    <col min="2" max="28" width="7.875" style="8" customWidth="1"/>
    <col min="29" max="108" width="7.875" style="35" customWidth="1"/>
    <col min="109" max="16384" width="9.125" style="35"/>
  </cols>
  <sheetData>
    <row r="4" spans="1:71">
      <c r="B4" s="58" t="s">
        <v>64</v>
      </c>
    </row>
    <row r="5" spans="1:71" s="48" customFormat="1" ht="17.7">
      <c r="A5" s="57"/>
      <c r="B5" s="34" t="s">
        <v>36</v>
      </c>
      <c r="C5" s="47"/>
      <c r="D5" s="47"/>
      <c r="E5" s="34"/>
      <c r="F5" s="47"/>
      <c r="G5" s="47"/>
      <c r="H5" s="34"/>
      <c r="I5" s="47"/>
      <c r="J5" s="47"/>
      <c r="K5" s="34" t="s">
        <v>36</v>
      </c>
      <c r="L5" s="47"/>
      <c r="M5" s="47"/>
      <c r="N5" s="34"/>
      <c r="O5" s="47"/>
      <c r="P5" s="47"/>
      <c r="Q5" s="34"/>
      <c r="R5" s="47"/>
      <c r="S5" s="47"/>
      <c r="T5" s="34" t="s">
        <v>36</v>
      </c>
      <c r="U5" s="47"/>
      <c r="V5" s="47"/>
      <c r="W5" s="34"/>
      <c r="X5" s="47"/>
      <c r="Y5" s="47"/>
      <c r="Z5" s="34"/>
      <c r="AA5" s="47"/>
      <c r="AB5" s="47"/>
      <c r="AC5" s="34" t="s">
        <v>36</v>
      </c>
      <c r="AL5" s="34" t="s">
        <v>36</v>
      </c>
      <c r="AU5" s="34" t="s">
        <v>36</v>
      </c>
      <c r="BD5" s="34" t="s">
        <v>36</v>
      </c>
      <c r="BM5" s="34" t="s">
        <v>36</v>
      </c>
    </row>
    <row r="6" spans="1:71" s="39" customFormat="1" ht="16.3">
      <c r="A6" s="36"/>
      <c r="B6" s="37" t="s">
        <v>40</v>
      </c>
      <c r="C6" s="38"/>
      <c r="D6" s="38"/>
      <c r="E6" s="36"/>
      <c r="F6" s="38"/>
      <c r="G6" s="38"/>
      <c r="H6" s="36"/>
      <c r="I6" s="38"/>
      <c r="J6" s="38"/>
      <c r="K6" s="37" t="s">
        <v>40</v>
      </c>
      <c r="L6" s="38"/>
      <c r="M6" s="38"/>
      <c r="N6" s="36"/>
      <c r="O6" s="38"/>
      <c r="P6" s="38"/>
      <c r="Q6" s="36"/>
      <c r="R6" s="38"/>
      <c r="S6" s="38"/>
      <c r="T6" s="37" t="s">
        <v>40</v>
      </c>
      <c r="U6" s="38"/>
      <c r="V6" s="38"/>
      <c r="W6" s="36"/>
      <c r="X6" s="38"/>
      <c r="Y6" s="38"/>
      <c r="Z6" s="36"/>
      <c r="AA6" s="38"/>
      <c r="AB6" s="38"/>
      <c r="AC6" s="37" t="s">
        <v>40</v>
      </c>
      <c r="AL6" s="37" t="s">
        <v>40</v>
      </c>
      <c r="AU6" s="37" t="s">
        <v>40</v>
      </c>
      <c r="BD6" s="37" t="s">
        <v>40</v>
      </c>
      <c r="BM6" s="37" t="s">
        <v>40</v>
      </c>
    </row>
    <row r="7" spans="1:71">
      <c r="A7" s="68"/>
      <c r="B7" s="65">
        <v>2000</v>
      </c>
      <c r="C7" s="66"/>
      <c r="D7" s="67"/>
      <c r="E7" s="65">
        <v>2001</v>
      </c>
      <c r="F7" s="66"/>
      <c r="G7" s="66"/>
      <c r="H7" s="65">
        <v>2002</v>
      </c>
      <c r="I7" s="66"/>
      <c r="J7" s="67"/>
      <c r="K7" s="65">
        <v>2003</v>
      </c>
      <c r="L7" s="66"/>
      <c r="M7" s="67"/>
      <c r="N7" s="65">
        <v>2004</v>
      </c>
      <c r="O7" s="66"/>
      <c r="P7" s="67"/>
      <c r="Q7" s="65">
        <v>2005</v>
      </c>
      <c r="R7" s="66"/>
      <c r="S7" s="67"/>
      <c r="T7" s="65">
        <v>2006</v>
      </c>
      <c r="U7" s="66"/>
      <c r="V7" s="67"/>
      <c r="W7" s="65">
        <v>2007</v>
      </c>
      <c r="X7" s="66"/>
      <c r="Y7" s="67"/>
      <c r="Z7" s="65">
        <v>2008</v>
      </c>
      <c r="AA7" s="66"/>
      <c r="AB7" s="67"/>
      <c r="AC7" s="65">
        <v>2009</v>
      </c>
      <c r="AD7" s="66"/>
      <c r="AE7" s="67"/>
      <c r="AF7" s="65">
        <v>2010</v>
      </c>
      <c r="AG7" s="66"/>
      <c r="AH7" s="67"/>
      <c r="AI7" s="65">
        <v>2011</v>
      </c>
      <c r="AJ7" s="66"/>
      <c r="AK7" s="67"/>
      <c r="AL7" s="65">
        <v>2012</v>
      </c>
      <c r="AM7" s="66"/>
      <c r="AN7" s="67"/>
      <c r="AO7" s="65">
        <v>2013</v>
      </c>
      <c r="AP7" s="66"/>
      <c r="AQ7" s="67"/>
      <c r="AR7" s="65">
        <v>2014</v>
      </c>
      <c r="AS7" s="66"/>
      <c r="AT7" s="67"/>
      <c r="AU7" s="65">
        <v>2015</v>
      </c>
      <c r="AV7" s="66"/>
      <c r="AW7" s="67"/>
      <c r="AX7" s="65">
        <v>2016</v>
      </c>
      <c r="AY7" s="66"/>
      <c r="AZ7" s="67"/>
      <c r="BA7" s="65">
        <v>2017</v>
      </c>
      <c r="BB7" s="66"/>
      <c r="BC7" s="67"/>
      <c r="BD7" s="65">
        <v>2018</v>
      </c>
      <c r="BE7" s="66"/>
      <c r="BF7" s="67"/>
      <c r="BG7" s="65">
        <v>2019</v>
      </c>
      <c r="BH7" s="66"/>
      <c r="BI7" s="67"/>
      <c r="BJ7" s="65">
        <v>2020</v>
      </c>
      <c r="BK7" s="66"/>
      <c r="BL7" s="67"/>
      <c r="BM7" s="65">
        <v>2021</v>
      </c>
      <c r="BN7" s="66"/>
      <c r="BO7" s="67"/>
      <c r="BP7" s="65">
        <v>2022</v>
      </c>
      <c r="BQ7" s="66"/>
      <c r="BR7" s="67"/>
    </row>
    <row r="8" spans="1:71" ht="40.75">
      <c r="A8" s="69"/>
      <c r="B8" s="40" t="s">
        <v>12</v>
      </c>
      <c r="C8" s="41" t="s">
        <v>13</v>
      </c>
      <c r="D8" s="42" t="s">
        <v>14</v>
      </c>
      <c r="E8" s="40" t="s">
        <v>12</v>
      </c>
      <c r="F8" s="41" t="s">
        <v>13</v>
      </c>
      <c r="G8" s="41" t="s">
        <v>14</v>
      </c>
      <c r="H8" s="40" t="s">
        <v>12</v>
      </c>
      <c r="I8" s="41" t="s">
        <v>13</v>
      </c>
      <c r="J8" s="42" t="s">
        <v>14</v>
      </c>
      <c r="K8" s="40" t="s">
        <v>12</v>
      </c>
      <c r="L8" s="41" t="s">
        <v>13</v>
      </c>
      <c r="M8" s="42" t="s">
        <v>14</v>
      </c>
      <c r="N8" s="40" t="s">
        <v>12</v>
      </c>
      <c r="O8" s="41" t="s">
        <v>13</v>
      </c>
      <c r="P8" s="42" t="s">
        <v>14</v>
      </c>
      <c r="Q8" s="40" t="s">
        <v>12</v>
      </c>
      <c r="R8" s="41" t="s">
        <v>13</v>
      </c>
      <c r="S8" s="42" t="s">
        <v>14</v>
      </c>
      <c r="T8" s="40" t="s">
        <v>12</v>
      </c>
      <c r="U8" s="41" t="s">
        <v>13</v>
      </c>
      <c r="V8" s="42" t="s">
        <v>14</v>
      </c>
      <c r="W8" s="40" t="s">
        <v>12</v>
      </c>
      <c r="X8" s="41" t="s">
        <v>13</v>
      </c>
      <c r="Y8" s="42" t="s">
        <v>14</v>
      </c>
      <c r="Z8" s="40" t="s">
        <v>12</v>
      </c>
      <c r="AA8" s="41" t="s">
        <v>13</v>
      </c>
      <c r="AB8" s="42" t="s">
        <v>14</v>
      </c>
      <c r="AC8" s="40" t="s">
        <v>12</v>
      </c>
      <c r="AD8" s="41" t="s">
        <v>13</v>
      </c>
      <c r="AE8" s="42" t="s">
        <v>14</v>
      </c>
      <c r="AF8" s="40" t="s">
        <v>12</v>
      </c>
      <c r="AG8" s="41" t="s">
        <v>13</v>
      </c>
      <c r="AH8" s="42" t="s">
        <v>14</v>
      </c>
      <c r="AI8" s="40" t="s">
        <v>12</v>
      </c>
      <c r="AJ8" s="41" t="s">
        <v>13</v>
      </c>
      <c r="AK8" s="42" t="s">
        <v>14</v>
      </c>
      <c r="AL8" s="40" t="s">
        <v>12</v>
      </c>
      <c r="AM8" s="41" t="s">
        <v>13</v>
      </c>
      <c r="AN8" s="42" t="s">
        <v>14</v>
      </c>
      <c r="AO8" s="40" t="s">
        <v>12</v>
      </c>
      <c r="AP8" s="41" t="s">
        <v>13</v>
      </c>
      <c r="AQ8" s="42" t="s">
        <v>14</v>
      </c>
      <c r="AR8" s="40" t="s">
        <v>12</v>
      </c>
      <c r="AS8" s="41" t="s">
        <v>13</v>
      </c>
      <c r="AT8" s="42" t="s">
        <v>14</v>
      </c>
      <c r="AU8" s="40" t="s">
        <v>12</v>
      </c>
      <c r="AV8" s="41" t="s">
        <v>13</v>
      </c>
      <c r="AW8" s="42" t="s">
        <v>14</v>
      </c>
      <c r="AX8" s="40" t="s">
        <v>12</v>
      </c>
      <c r="AY8" s="41" t="s">
        <v>13</v>
      </c>
      <c r="AZ8" s="42" t="s">
        <v>14</v>
      </c>
      <c r="BA8" s="40" t="s">
        <v>12</v>
      </c>
      <c r="BB8" s="41" t="s">
        <v>13</v>
      </c>
      <c r="BC8" s="42" t="s">
        <v>14</v>
      </c>
      <c r="BD8" s="40" t="s">
        <v>12</v>
      </c>
      <c r="BE8" s="41" t="s">
        <v>13</v>
      </c>
      <c r="BF8" s="42" t="s">
        <v>14</v>
      </c>
      <c r="BG8" s="40" t="s">
        <v>12</v>
      </c>
      <c r="BH8" s="41" t="s">
        <v>13</v>
      </c>
      <c r="BI8" s="42" t="s">
        <v>14</v>
      </c>
      <c r="BJ8" s="40" t="s">
        <v>12</v>
      </c>
      <c r="BK8" s="41" t="s">
        <v>13</v>
      </c>
      <c r="BL8" s="42" t="s">
        <v>14</v>
      </c>
      <c r="BM8" s="40" t="s">
        <v>12</v>
      </c>
      <c r="BN8" s="41" t="s">
        <v>13</v>
      </c>
      <c r="BO8" s="42" t="s">
        <v>14</v>
      </c>
      <c r="BP8" s="40" t="s">
        <v>12</v>
      </c>
      <c r="BQ8" s="41" t="s">
        <v>13</v>
      </c>
      <c r="BR8" s="42" t="s">
        <v>14</v>
      </c>
    </row>
    <row r="9" spans="1:71">
      <c r="A9" s="43"/>
      <c r="B9" s="19"/>
      <c r="C9" s="11"/>
      <c r="D9" s="20"/>
      <c r="E9" s="19"/>
      <c r="F9" s="11"/>
      <c r="G9" s="11"/>
      <c r="H9" s="19"/>
      <c r="I9" s="11"/>
      <c r="J9" s="20"/>
      <c r="K9" s="19"/>
      <c r="L9" s="11"/>
      <c r="M9" s="20"/>
      <c r="N9" s="19"/>
      <c r="O9" s="11"/>
      <c r="P9" s="20"/>
      <c r="Q9" s="19"/>
      <c r="R9" s="11"/>
      <c r="S9" s="20"/>
      <c r="T9" s="19"/>
      <c r="U9" s="11"/>
      <c r="V9" s="20"/>
      <c r="W9" s="19"/>
      <c r="X9" s="11"/>
      <c r="Y9" s="20"/>
      <c r="Z9" s="19"/>
      <c r="AA9" s="11"/>
      <c r="AB9" s="20"/>
      <c r="AC9" s="19"/>
      <c r="AD9" s="11"/>
      <c r="AE9" s="20"/>
      <c r="AF9" s="19"/>
      <c r="AG9" s="11"/>
      <c r="AH9" s="20"/>
      <c r="AI9" s="19"/>
      <c r="AJ9" s="11"/>
      <c r="AK9" s="20"/>
      <c r="AL9" s="19"/>
      <c r="AM9" s="11"/>
      <c r="AN9" s="20"/>
      <c r="AO9" s="19"/>
      <c r="AP9" s="11"/>
      <c r="AQ9" s="20"/>
      <c r="AR9" s="19"/>
      <c r="AS9" s="11"/>
      <c r="AT9" s="20"/>
      <c r="AU9" s="19"/>
      <c r="AV9" s="11"/>
      <c r="AW9" s="20"/>
      <c r="AX9" s="19"/>
      <c r="AY9" s="11"/>
      <c r="AZ9" s="20"/>
      <c r="BA9" s="19"/>
      <c r="BB9" s="11"/>
      <c r="BC9" s="20"/>
      <c r="BD9" s="19"/>
      <c r="BE9" s="11"/>
      <c r="BF9" s="20"/>
      <c r="BG9" s="19"/>
      <c r="BH9" s="11"/>
      <c r="BI9" s="20"/>
      <c r="BJ9" s="19"/>
      <c r="BK9" s="11"/>
      <c r="BL9" s="20"/>
      <c r="BM9" s="19"/>
      <c r="BN9" s="11"/>
      <c r="BO9" s="20"/>
      <c r="BP9" s="19"/>
      <c r="BQ9" s="11"/>
      <c r="BR9" s="20"/>
    </row>
    <row r="10" spans="1:71">
      <c r="A10" s="24" t="s">
        <v>0</v>
      </c>
      <c r="B10" s="19">
        <v>260</v>
      </c>
      <c r="C10" s="11">
        <v>44274</v>
      </c>
      <c r="D10" s="49">
        <f>IF(B10="&lt;11","*",(B10/C10*1000))</f>
        <v>5.8725211184894066</v>
      </c>
      <c r="E10" s="19">
        <v>243</v>
      </c>
      <c r="F10" s="11">
        <v>43767</v>
      </c>
      <c r="G10" s="50">
        <f>IF(E10="&lt;11","*",(E10/F10*1000))</f>
        <v>5.5521283158544108</v>
      </c>
      <c r="H10" s="19">
        <v>195</v>
      </c>
      <c r="I10" s="11">
        <v>43956</v>
      </c>
      <c r="J10" s="49">
        <f>IF(H10="&lt;11","*",(H10/I10*1000))</f>
        <v>4.4362544362544361</v>
      </c>
      <c r="K10" s="19">
        <v>221</v>
      </c>
      <c r="L10" s="11">
        <v>45377</v>
      </c>
      <c r="M10" s="49">
        <f>IF(K10="&lt;11","*",(K10/L10*1000))</f>
        <v>4.8703087467219079</v>
      </c>
      <c r="N10" s="19">
        <v>263</v>
      </c>
      <c r="O10" s="11">
        <v>45763</v>
      </c>
      <c r="P10" s="49">
        <f>IF(N10="&lt;11","*",(N10/O10*1000))</f>
        <v>5.7470008522168561</v>
      </c>
      <c r="Q10" s="19">
        <v>230</v>
      </c>
      <c r="R10" s="11">
        <v>45914</v>
      </c>
      <c r="S10" s="49">
        <f>IF(Q10="&lt;11","*",(Q10/R10*1000))</f>
        <v>5.0093653351918803</v>
      </c>
      <c r="T10" s="19">
        <v>232</v>
      </c>
      <c r="U10" s="11">
        <v>46896</v>
      </c>
      <c r="V10" s="49">
        <f>IF(T10="&lt;11","*",(T10/U10*1000))</f>
        <v>4.9471170249061753</v>
      </c>
      <c r="W10" s="19">
        <v>244</v>
      </c>
      <c r="X10" s="11">
        <v>47566</v>
      </c>
      <c r="Y10" s="49">
        <f>IF(W10="&lt;11","*",(W10/X10*1000))</f>
        <v>5.1297145019551786</v>
      </c>
      <c r="Z10" s="19">
        <v>231</v>
      </c>
      <c r="AA10" s="11">
        <v>46765</v>
      </c>
      <c r="AB10" s="49">
        <f>IF(Z10="&lt;11","*",(Z10/AA10*1000))</f>
        <v>4.9395915748957551</v>
      </c>
      <c r="AC10" s="19">
        <v>198</v>
      </c>
      <c r="AD10" s="11">
        <v>44972</v>
      </c>
      <c r="AE10" s="49">
        <f>IF(AC10="&lt;11","*",(AC10/AD10*1000))</f>
        <v>4.40273948234457</v>
      </c>
      <c r="AF10" s="19">
        <v>195</v>
      </c>
      <c r="AG10" s="11">
        <v>44858</v>
      </c>
      <c r="AH10" s="49">
        <f>IF(AF10="&lt;11","*",(AF10/AG10*1000))</f>
        <v>4.3470506932988542</v>
      </c>
      <c r="AI10" s="19">
        <v>193</v>
      </c>
      <c r="AJ10" s="11">
        <v>43632</v>
      </c>
      <c r="AK10" s="49">
        <f>IF(AI10="&lt;11","*",(AI10/AJ10*1000))</f>
        <v>4.4233590025669232</v>
      </c>
      <c r="AL10" s="19">
        <v>169</v>
      </c>
      <c r="AM10" s="11">
        <v>44401</v>
      </c>
      <c r="AN10" s="49">
        <f>IF(AL10="&lt;11","*",(AL10/AM10*1000))</f>
        <v>3.8062205806175533</v>
      </c>
      <c r="AO10" s="19">
        <v>197</v>
      </c>
      <c r="AP10" s="11">
        <v>43641</v>
      </c>
      <c r="AQ10" s="49">
        <f>IF(AO10="&lt;11","*",(AO10/AP10*1000))</f>
        <v>4.5141037098141661</v>
      </c>
      <c r="AR10" s="19">
        <v>176</v>
      </c>
      <c r="AS10" s="11">
        <v>44598</v>
      </c>
      <c r="AT10" s="49">
        <f>IF(AR10="&lt;11","*",(AR10/AS10*1000))</f>
        <v>3.9463653078613392</v>
      </c>
      <c r="AU10" s="19">
        <v>161</v>
      </c>
      <c r="AV10" s="11">
        <v>43970</v>
      </c>
      <c r="AW10" s="49">
        <f>IF(AU10="&lt;11","*",(AU10/AV10*1000))</f>
        <v>3.6615874459858997</v>
      </c>
      <c r="AX10" s="19">
        <v>172</v>
      </c>
      <c r="AY10" s="11">
        <v>42746</v>
      </c>
      <c r="AZ10" s="49">
        <f>IF(AX10="&lt;11","*",(AX10/AY10*1000))</f>
        <v>4.0237683058063913</v>
      </c>
      <c r="BA10" s="19">
        <v>154</v>
      </c>
      <c r="BB10" s="11">
        <v>41255</v>
      </c>
      <c r="BC10" s="49">
        <f>IF(BA10="&lt;11","*",(BA10/BB10*1000))</f>
        <v>3.7328808629257058</v>
      </c>
      <c r="BD10" s="19">
        <v>174</v>
      </c>
      <c r="BE10" s="11">
        <v>40001</v>
      </c>
      <c r="BF10" s="49">
        <f>IF(BD10="&lt;11","*",(BD10/BE10*1000))</f>
        <v>4.3498912527186819</v>
      </c>
      <c r="BG10" s="19">
        <v>136</v>
      </c>
      <c r="BH10" s="11">
        <v>38661</v>
      </c>
      <c r="BI10" s="49">
        <f>IF(BG10="&lt;11","*",(BG10/BH10*1000))</f>
        <v>3.517756912650992</v>
      </c>
      <c r="BJ10" s="19">
        <v>119</v>
      </c>
      <c r="BK10" s="11">
        <v>37270</v>
      </c>
      <c r="BL10" s="49">
        <f>IF(BJ10="&lt;11","*",(BJ10/BK10*1000))</f>
        <v>3.1929165548698686</v>
      </c>
      <c r="BM10" s="19">
        <v>105</v>
      </c>
      <c r="BN10" s="11">
        <v>37570</v>
      </c>
      <c r="BO10" s="49">
        <f>IF(BM10="&lt;11","*",(BM10/BN10*1000))</f>
        <v>2.7947830715996806</v>
      </c>
      <c r="BP10" s="19">
        <v>138</v>
      </c>
      <c r="BQ10" s="11">
        <v>37752</v>
      </c>
      <c r="BR10" s="49">
        <f>IF(BP10="&lt;11","*",(BP10/BQ10*1000))</f>
        <v>3.6554354736172918</v>
      </c>
      <c r="BS10" s="63"/>
    </row>
    <row r="11" spans="1:71">
      <c r="A11" s="25"/>
      <c r="B11" s="19"/>
      <c r="C11" s="11"/>
      <c r="D11" s="49"/>
      <c r="E11" s="19"/>
      <c r="F11" s="11"/>
      <c r="G11" s="50"/>
      <c r="H11" s="19"/>
      <c r="I11" s="11"/>
      <c r="J11" s="49"/>
      <c r="K11" s="19"/>
      <c r="L11" s="11"/>
      <c r="M11" s="49"/>
      <c r="N11" s="19"/>
      <c r="O11" s="11"/>
      <c r="P11" s="49"/>
      <c r="Q11" s="19"/>
      <c r="R11" s="11"/>
      <c r="S11" s="49"/>
      <c r="T11" s="19"/>
      <c r="U11" s="11"/>
      <c r="V11" s="49"/>
      <c r="W11" s="19"/>
      <c r="X11" s="11"/>
      <c r="Y11" s="49"/>
      <c r="Z11" s="19"/>
      <c r="AA11" s="11"/>
      <c r="AB11" s="49"/>
      <c r="AC11" s="19"/>
      <c r="AD11" s="11"/>
      <c r="AE11" s="49"/>
      <c r="AF11" s="19"/>
      <c r="AG11" s="11"/>
      <c r="AH11" s="49"/>
      <c r="AI11" s="19"/>
      <c r="AJ11" s="11"/>
      <c r="AK11" s="49"/>
      <c r="AL11" s="19"/>
      <c r="AM11" s="11"/>
      <c r="AN11" s="49"/>
      <c r="AO11" s="19"/>
      <c r="AP11" s="11"/>
      <c r="AQ11" s="49"/>
      <c r="AR11" s="19"/>
      <c r="AS11" s="11"/>
      <c r="AT11" s="49"/>
      <c r="AU11" s="19"/>
      <c r="AV11" s="11"/>
      <c r="AW11" s="49"/>
      <c r="AX11" s="19"/>
      <c r="AY11" s="11"/>
      <c r="AZ11" s="49"/>
      <c r="BA11" s="19"/>
      <c r="BB11" s="11"/>
      <c r="BC11" s="49"/>
      <c r="BD11" s="19"/>
      <c r="BE11" s="11"/>
      <c r="BF11" s="49"/>
      <c r="BG11" s="19"/>
      <c r="BH11" s="11"/>
      <c r="BI11" s="49"/>
      <c r="BJ11" s="19"/>
      <c r="BK11" s="11"/>
      <c r="BL11" s="49"/>
      <c r="BM11" s="19"/>
      <c r="BN11" s="11"/>
      <c r="BO11" s="49"/>
      <c r="BP11" s="19"/>
      <c r="BQ11" s="11"/>
      <c r="BR11" s="49"/>
    </row>
    <row r="12" spans="1:71" ht="28.55">
      <c r="A12" s="26" t="s">
        <v>32</v>
      </c>
      <c r="B12" s="19"/>
      <c r="C12" s="11"/>
      <c r="D12" s="49"/>
      <c r="E12" s="19"/>
      <c r="F12" s="11"/>
      <c r="G12" s="50"/>
      <c r="H12" s="19"/>
      <c r="I12" s="11"/>
      <c r="J12" s="49"/>
      <c r="K12" s="19"/>
      <c r="L12" s="11"/>
      <c r="M12" s="49"/>
      <c r="N12" s="19"/>
      <c r="O12" s="11"/>
      <c r="P12" s="49"/>
      <c r="Q12" s="19"/>
      <c r="R12" s="11"/>
      <c r="S12" s="49"/>
      <c r="T12" s="19"/>
      <c r="U12" s="11"/>
      <c r="V12" s="49"/>
      <c r="W12" s="19"/>
      <c r="X12" s="11"/>
      <c r="Y12" s="49"/>
      <c r="Z12" s="19"/>
      <c r="AA12" s="11"/>
      <c r="AB12" s="49"/>
      <c r="AC12" s="19"/>
      <c r="AD12" s="11"/>
      <c r="AE12" s="49"/>
      <c r="AF12" s="19"/>
      <c r="AG12" s="11"/>
      <c r="AH12" s="49"/>
      <c r="AI12" s="19"/>
      <c r="AJ12" s="11"/>
      <c r="AK12" s="49"/>
      <c r="AL12" s="19"/>
      <c r="AM12" s="11"/>
      <c r="AN12" s="49"/>
      <c r="AO12" s="19"/>
      <c r="AP12" s="11"/>
      <c r="AQ12" s="49"/>
      <c r="AR12" s="19"/>
      <c r="AS12" s="11"/>
      <c r="AT12" s="49"/>
      <c r="AU12" s="19"/>
      <c r="AV12" s="11"/>
      <c r="AW12" s="49"/>
      <c r="AX12" s="19"/>
      <c r="AY12" s="11"/>
      <c r="AZ12" s="49"/>
      <c r="BA12" s="19"/>
      <c r="BB12" s="11"/>
      <c r="BC12" s="49"/>
      <c r="BD12" s="19"/>
      <c r="BE12" s="11"/>
      <c r="BF12" s="49"/>
      <c r="BG12" s="19"/>
      <c r="BH12" s="11"/>
      <c r="BI12" s="49"/>
      <c r="BJ12" s="19"/>
      <c r="BK12" s="11"/>
      <c r="BL12" s="49"/>
      <c r="BM12" s="19"/>
      <c r="BN12" s="11"/>
      <c r="BO12" s="49"/>
      <c r="BP12" s="19"/>
      <c r="BQ12" s="11"/>
      <c r="BR12" s="49"/>
    </row>
    <row r="13" spans="1:71">
      <c r="A13" s="27" t="s">
        <v>1</v>
      </c>
      <c r="B13" s="19">
        <v>68</v>
      </c>
      <c r="C13" s="11">
        <v>8487</v>
      </c>
      <c r="D13" s="49">
        <f t="shared" ref="D13:D19" si="0">IF(B13="&lt;11","*",(B13/C13*1000))</f>
        <v>8.012254035583835</v>
      </c>
      <c r="E13" s="19">
        <v>56</v>
      </c>
      <c r="F13" s="11">
        <v>8190</v>
      </c>
      <c r="G13" s="50">
        <f t="shared" ref="G13:G19" si="1">IF(E13="&lt;11","*",(E13/F13*1000))</f>
        <v>6.8376068376068373</v>
      </c>
      <c r="H13" s="19">
        <v>42</v>
      </c>
      <c r="I13" s="11">
        <v>7965</v>
      </c>
      <c r="J13" s="49">
        <f t="shared" ref="J13:J19" si="2">IF(H13="&lt;11","*",(H13/I13*1000))</f>
        <v>5.2730696798493408</v>
      </c>
      <c r="K13" s="19">
        <v>34</v>
      </c>
      <c r="L13" s="11">
        <v>8108</v>
      </c>
      <c r="M13" s="49">
        <f t="shared" ref="M13:M19" si="3">IF(K13="&lt;11","*",(K13/L13*1000))</f>
        <v>4.1933892451899357</v>
      </c>
      <c r="N13" s="19">
        <v>50</v>
      </c>
      <c r="O13" s="11">
        <v>7815</v>
      </c>
      <c r="P13" s="49">
        <f t="shared" ref="P13:P19" si="4">IF(N13="&lt;11","*",(N13/O13*1000))</f>
        <v>6.3979526551503518</v>
      </c>
      <c r="Q13" s="19">
        <v>43</v>
      </c>
      <c r="R13" s="11">
        <v>7945</v>
      </c>
      <c r="S13" s="49">
        <f t="shared" ref="S13:S19" si="5">IF(Q13="&lt;11","*",(Q13/R13*1000))</f>
        <v>5.4122089364380113</v>
      </c>
      <c r="T13" s="19">
        <v>41</v>
      </c>
      <c r="U13" s="11">
        <v>7879</v>
      </c>
      <c r="V13" s="49">
        <f t="shared" ref="V13:V19" si="6">IF(T13="&lt;11","*",(T13/U13*1000))</f>
        <v>5.2037060540677755</v>
      </c>
      <c r="W13" s="19">
        <v>45</v>
      </c>
      <c r="X13" s="11">
        <v>8076</v>
      </c>
      <c r="Y13" s="49">
        <f t="shared" ref="Y13:Y19" si="7">IF(W13="&lt;11","*",(W13/X13*1000))</f>
        <v>5.5720653789004455</v>
      </c>
      <c r="Z13" s="19">
        <v>43</v>
      </c>
      <c r="AA13" s="11">
        <v>7893</v>
      </c>
      <c r="AB13" s="49">
        <f t="shared" ref="AB13:AB19" si="8">IF(Z13="&lt;11","*",(Z13/AA13*1000))</f>
        <v>5.4478651970100085</v>
      </c>
      <c r="AC13" s="19">
        <v>44</v>
      </c>
      <c r="AD13" s="11">
        <v>7548</v>
      </c>
      <c r="AE13" s="49">
        <f t="shared" ref="AE13:AE19" si="9">IF(AC13="&lt;11","*",(AC13/AD13*1000))</f>
        <v>5.829358770535241</v>
      </c>
      <c r="AF13" s="19">
        <v>36</v>
      </c>
      <c r="AG13" s="11">
        <v>7353</v>
      </c>
      <c r="AH13" s="49">
        <f t="shared" ref="AH13:AH19" si="10">IF(AF13="&lt;11","*",(AF13/AG13*1000))</f>
        <v>4.8959608323133414</v>
      </c>
      <c r="AI13" s="19">
        <v>32</v>
      </c>
      <c r="AJ13" s="11">
        <v>7019</v>
      </c>
      <c r="AK13" s="49">
        <f t="shared" ref="AK13:AK19" si="11">IF(AI13="&lt;11","*",(AI13/AJ13*1000))</f>
        <v>4.5590539962957681</v>
      </c>
      <c r="AL13" s="19">
        <v>45</v>
      </c>
      <c r="AM13" s="11">
        <v>7145</v>
      </c>
      <c r="AN13" s="49">
        <f t="shared" ref="AN13:AN19" si="12">IF(AL13="&lt;11","*",(AL13/AM13*1000))</f>
        <v>6.2981105668299513</v>
      </c>
      <c r="AO13" s="19">
        <v>38</v>
      </c>
      <c r="AP13" s="11">
        <v>6995</v>
      </c>
      <c r="AQ13" s="49">
        <f t="shared" ref="AQ13:AQ19" si="13">IF(AO13="&lt;11","*",(AO13/AP13*1000))</f>
        <v>5.4324517512508939</v>
      </c>
      <c r="AR13" s="19">
        <v>32</v>
      </c>
      <c r="AS13" s="11">
        <v>7229</v>
      </c>
      <c r="AT13" s="49">
        <f t="shared" ref="AT13:AT19" si="14">IF(AR13="&lt;11","*",(AR13/AS13*1000))</f>
        <v>4.4266150228247332</v>
      </c>
      <c r="AU13" s="19">
        <v>31</v>
      </c>
      <c r="AV13" s="11">
        <v>6938</v>
      </c>
      <c r="AW13" s="49">
        <f t="shared" ref="AW13:AW19" si="15">IF(AU13="&lt;11","*",(AU13/AV13*1000))</f>
        <v>4.4681464398962234</v>
      </c>
      <c r="AX13" s="19">
        <v>23</v>
      </c>
      <c r="AY13" s="11">
        <v>6900</v>
      </c>
      <c r="AZ13" s="49">
        <f t="shared" ref="AZ13:AZ19" si="16">IF(AX13="&lt;11","*",(AX13/AY13*1000))</f>
        <v>3.3333333333333335</v>
      </c>
      <c r="BA13" s="19">
        <v>31</v>
      </c>
      <c r="BB13" s="11">
        <v>6511</v>
      </c>
      <c r="BC13" s="49">
        <f t="shared" ref="BC13:BC19" si="17">IF(BA13="&lt;11","*",(BA13/BB13*1000))</f>
        <v>4.7611733988634617</v>
      </c>
      <c r="BD13" s="19">
        <v>26</v>
      </c>
      <c r="BE13" s="11">
        <v>6204</v>
      </c>
      <c r="BF13" s="49">
        <f t="shared" ref="BF13:BF19" si="18">IF(BD13="&lt;11","*",(BD13/BE13*1000))</f>
        <v>4.1908446163765314</v>
      </c>
      <c r="BG13" s="19">
        <v>23</v>
      </c>
      <c r="BH13" s="11">
        <v>6009</v>
      </c>
      <c r="BI13" s="49">
        <f t="shared" ref="BI13:BI19" si="19">IF(BG13="&lt;11","*",(BG13/BH13*1000))</f>
        <v>3.8275919454152105</v>
      </c>
      <c r="BJ13" s="19">
        <v>25</v>
      </c>
      <c r="BK13" s="11">
        <v>5482</v>
      </c>
      <c r="BL13" s="49">
        <f t="shared" ref="BL13:BL19" si="20">IF(BJ13="&lt;11","*",(BJ13/BK13*1000))</f>
        <v>4.5603794235680404</v>
      </c>
      <c r="BM13" s="19">
        <v>22</v>
      </c>
      <c r="BN13" s="11">
        <v>5477</v>
      </c>
      <c r="BO13" s="49">
        <f t="shared" ref="BO13:BO19" si="21">IF(BM13="&lt;11","*",(BM13/BN13*1000))</f>
        <v>4.0167975168888077</v>
      </c>
      <c r="BP13" s="19">
        <v>20</v>
      </c>
      <c r="BQ13" s="11">
        <v>5541</v>
      </c>
      <c r="BR13" s="49">
        <f t="shared" ref="BR13:BR19" si="22">IF(BP13="&lt;11","*",(BP13/BQ13*1000))</f>
        <v>3.6094567767550982</v>
      </c>
    </row>
    <row r="14" spans="1:71">
      <c r="A14" s="27" t="s">
        <v>3</v>
      </c>
      <c r="B14" s="19">
        <v>44</v>
      </c>
      <c r="C14" s="11">
        <v>6299</v>
      </c>
      <c r="D14" s="49">
        <f t="shared" si="0"/>
        <v>6.9852357517066199</v>
      </c>
      <c r="E14" s="19">
        <v>41</v>
      </c>
      <c r="F14" s="11">
        <v>6224</v>
      </c>
      <c r="G14" s="50">
        <f t="shared" si="1"/>
        <v>6.5874035989717221</v>
      </c>
      <c r="H14" s="19">
        <v>46</v>
      </c>
      <c r="I14" s="11">
        <v>6058</v>
      </c>
      <c r="J14" s="49">
        <f t="shared" si="2"/>
        <v>7.5932651039947174</v>
      </c>
      <c r="K14" s="19">
        <v>34</v>
      </c>
      <c r="L14" s="11">
        <v>6397</v>
      </c>
      <c r="M14" s="49">
        <f t="shared" si="3"/>
        <v>5.3149914022197899</v>
      </c>
      <c r="N14" s="19">
        <v>47</v>
      </c>
      <c r="O14" s="11">
        <v>6553</v>
      </c>
      <c r="P14" s="49">
        <f t="shared" si="4"/>
        <v>7.1722875019075234</v>
      </c>
      <c r="Q14" s="19">
        <v>28</v>
      </c>
      <c r="R14" s="11">
        <v>6391</v>
      </c>
      <c r="S14" s="49">
        <f t="shared" si="5"/>
        <v>4.381161007667032</v>
      </c>
      <c r="T14" s="19">
        <v>40</v>
      </c>
      <c r="U14" s="11">
        <v>6425</v>
      </c>
      <c r="V14" s="49">
        <f t="shared" si="6"/>
        <v>6.2256809338521402</v>
      </c>
      <c r="W14" s="19">
        <v>33</v>
      </c>
      <c r="X14" s="11">
        <v>6654</v>
      </c>
      <c r="Y14" s="49">
        <f t="shared" si="7"/>
        <v>4.959422903516681</v>
      </c>
      <c r="Z14" s="19">
        <v>37</v>
      </c>
      <c r="AA14" s="11">
        <v>6708</v>
      </c>
      <c r="AB14" s="49">
        <f t="shared" si="8"/>
        <v>5.5158020274299346</v>
      </c>
      <c r="AC14" s="19">
        <v>30</v>
      </c>
      <c r="AD14" s="11">
        <v>6425</v>
      </c>
      <c r="AE14" s="49">
        <f t="shared" si="9"/>
        <v>4.6692607003891053</v>
      </c>
      <c r="AF14" s="19">
        <v>31</v>
      </c>
      <c r="AG14" s="11">
        <v>6496</v>
      </c>
      <c r="AH14" s="49">
        <f t="shared" si="10"/>
        <v>4.7721674876847295</v>
      </c>
      <c r="AI14" s="19">
        <v>26</v>
      </c>
      <c r="AJ14" s="11">
        <v>6343</v>
      </c>
      <c r="AK14" s="49">
        <f t="shared" si="11"/>
        <v>4.0990067791265963</v>
      </c>
      <c r="AL14" s="19">
        <v>21</v>
      </c>
      <c r="AM14" s="11">
        <v>6383</v>
      </c>
      <c r="AN14" s="49">
        <f t="shared" si="12"/>
        <v>3.2899890333698885</v>
      </c>
      <c r="AO14" s="19">
        <v>40</v>
      </c>
      <c r="AP14" s="11">
        <v>6441</v>
      </c>
      <c r="AQ14" s="49">
        <f t="shared" si="13"/>
        <v>6.2102158049992235</v>
      </c>
      <c r="AR14" s="19">
        <v>33</v>
      </c>
      <c r="AS14" s="11">
        <v>6651</v>
      </c>
      <c r="AT14" s="49">
        <f t="shared" si="14"/>
        <v>4.9616599007668016</v>
      </c>
      <c r="AU14" s="19">
        <v>29</v>
      </c>
      <c r="AV14" s="11">
        <v>6579</v>
      </c>
      <c r="AW14" s="49">
        <f t="shared" si="15"/>
        <v>4.4079647362821097</v>
      </c>
      <c r="AX14" s="19">
        <v>23</v>
      </c>
      <c r="AY14" s="11">
        <v>6519</v>
      </c>
      <c r="AZ14" s="49">
        <f t="shared" si="16"/>
        <v>3.52814848903206</v>
      </c>
      <c r="BA14" s="19">
        <v>25</v>
      </c>
      <c r="BB14" s="11">
        <v>6473</v>
      </c>
      <c r="BC14" s="49">
        <f t="shared" si="17"/>
        <v>3.862196817549822</v>
      </c>
      <c r="BD14" s="19">
        <v>29</v>
      </c>
      <c r="BE14" s="11">
        <v>6341</v>
      </c>
      <c r="BF14" s="49">
        <f t="shared" si="18"/>
        <v>4.5734111338905539</v>
      </c>
      <c r="BG14" s="19">
        <v>20</v>
      </c>
      <c r="BH14" s="11">
        <v>6056</v>
      </c>
      <c r="BI14" s="49">
        <f t="shared" si="19"/>
        <v>3.3025099075297226</v>
      </c>
      <c r="BJ14" s="19">
        <v>22</v>
      </c>
      <c r="BK14" s="11">
        <v>5936</v>
      </c>
      <c r="BL14" s="49">
        <f t="shared" si="20"/>
        <v>3.7061994609164421</v>
      </c>
      <c r="BM14" s="19">
        <v>20</v>
      </c>
      <c r="BN14" s="11">
        <v>5911</v>
      </c>
      <c r="BO14" s="49">
        <f t="shared" si="21"/>
        <v>3.3835222466587718</v>
      </c>
      <c r="BP14" s="19">
        <v>24</v>
      </c>
      <c r="BQ14" s="11">
        <v>6187</v>
      </c>
      <c r="BR14" s="49">
        <f t="shared" si="22"/>
        <v>3.8791013415225475</v>
      </c>
    </row>
    <row r="15" spans="1:71">
      <c r="A15" s="27" t="s">
        <v>9</v>
      </c>
      <c r="B15" s="19">
        <v>36</v>
      </c>
      <c r="C15" s="11">
        <v>6755</v>
      </c>
      <c r="D15" s="49">
        <f t="shared" si="0"/>
        <v>5.3293856402664694</v>
      </c>
      <c r="E15" s="19">
        <v>34</v>
      </c>
      <c r="F15" s="11">
        <v>6726</v>
      </c>
      <c r="G15" s="50">
        <f t="shared" si="1"/>
        <v>5.0550104073743682</v>
      </c>
      <c r="H15" s="19">
        <v>20</v>
      </c>
      <c r="I15" s="11">
        <v>6755</v>
      </c>
      <c r="J15" s="49">
        <f t="shared" si="2"/>
        <v>2.9607698001480385</v>
      </c>
      <c r="K15" s="19">
        <v>25</v>
      </c>
      <c r="L15" s="11">
        <v>6931</v>
      </c>
      <c r="M15" s="49">
        <f t="shared" si="3"/>
        <v>3.6069831193190014</v>
      </c>
      <c r="N15" s="19">
        <v>32</v>
      </c>
      <c r="O15" s="11">
        <v>6999</v>
      </c>
      <c r="P15" s="49">
        <f t="shared" si="4"/>
        <v>4.5720817259608522</v>
      </c>
      <c r="Q15" s="19">
        <v>24</v>
      </c>
      <c r="R15" s="11">
        <v>7021</v>
      </c>
      <c r="S15" s="49">
        <f t="shared" si="5"/>
        <v>3.4183164791340266</v>
      </c>
      <c r="T15" s="19">
        <v>28</v>
      </c>
      <c r="U15" s="11">
        <v>7214</v>
      </c>
      <c r="V15" s="49">
        <f t="shared" si="6"/>
        <v>3.8813418353202107</v>
      </c>
      <c r="W15" s="19">
        <v>33</v>
      </c>
      <c r="X15" s="11">
        <v>7524</v>
      </c>
      <c r="Y15" s="49">
        <f t="shared" si="7"/>
        <v>4.3859649122807012</v>
      </c>
      <c r="Z15" s="19">
        <v>38</v>
      </c>
      <c r="AA15" s="11">
        <v>7413</v>
      </c>
      <c r="AB15" s="49">
        <f t="shared" si="8"/>
        <v>5.1261297720221233</v>
      </c>
      <c r="AC15" s="19">
        <v>28</v>
      </c>
      <c r="AD15" s="11">
        <v>7248</v>
      </c>
      <c r="AE15" s="49">
        <f t="shared" si="9"/>
        <v>3.8631346578366448</v>
      </c>
      <c r="AF15" s="19">
        <v>39</v>
      </c>
      <c r="AG15" s="11">
        <v>7392</v>
      </c>
      <c r="AH15" s="49">
        <f t="shared" si="10"/>
        <v>5.2759740259740262</v>
      </c>
      <c r="AI15" s="19">
        <v>31</v>
      </c>
      <c r="AJ15" s="11">
        <v>7433</v>
      </c>
      <c r="AK15" s="49">
        <f t="shared" si="11"/>
        <v>4.1705906094443703</v>
      </c>
      <c r="AL15" s="19">
        <v>16</v>
      </c>
      <c r="AM15" s="11">
        <v>7686</v>
      </c>
      <c r="AN15" s="49">
        <f t="shared" si="12"/>
        <v>2.0817069997397866</v>
      </c>
      <c r="AO15" s="19">
        <v>27</v>
      </c>
      <c r="AP15" s="11">
        <v>7591</v>
      </c>
      <c r="AQ15" s="49">
        <f t="shared" si="13"/>
        <v>3.556843630615202</v>
      </c>
      <c r="AR15" s="19">
        <v>25</v>
      </c>
      <c r="AS15" s="11">
        <v>7668</v>
      </c>
      <c r="AT15" s="49">
        <f t="shared" si="14"/>
        <v>3.2603025560772041</v>
      </c>
      <c r="AU15" s="19">
        <v>23</v>
      </c>
      <c r="AV15" s="11">
        <v>7671</v>
      </c>
      <c r="AW15" s="49">
        <f t="shared" si="15"/>
        <v>2.9983053056967801</v>
      </c>
      <c r="AX15" s="19">
        <v>29</v>
      </c>
      <c r="AY15" s="11">
        <v>7462</v>
      </c>
      <c r="AZ15" s="49">
        <f t="shared" si="16"/>
        <v>3.8863575448941301</v>
      </c>
      <c r="BA15" s="19">
        <v>28</v>
      </c>
      <c r="BB15" s="11">
        <v>7156</v>
      </c>
      <c r="BC15" s="49">
        <f t="shared" si="17"/>
        <v>3.9128004471771938</v>
      </c>
      <c r="BD15" s="19">
        <v>22</v>
      </c>
      <c r="BE15" s="11">
        <v>7053</v>
      </c>
      <c r="BF15" s="49">
        <f t="shared" si="18"/>
        <v>3.1192400396994189</v>
      </c>
      <c r="BG15" s="19">
        <v>25</v>
      </c>
      <c r="BH15" s="11">
        <v>6977</v>
      </c>
      <c r="BI15" s="49">
        <f t="shared" si="19"/>
        <v>3.5832019492618605</v>
      </c>
      <c r="BJ15" s="19">
        <v>17</v>
      </c>
      <c r="BK15" s="11">
        <v>6598</v>
      </c>
      <c r="BL15" s="49">
        <f t="shared" si="20"/>
        <v>2.5765383449530161</v>
      </c>
      <c r="BM15" s="19">
        <v>13</v>
      </c>
      <c r="BN15" s="11">
        <v>6612</v>
      </c>
      <c r="BO15" s="49">
        <f t="shared" si="21"/>
        <v>1.9661222020568663</v>
      </c>
      <c r="BP15" s="19">
        <v>13</v>
      </c>
      <c r="BQ15" s="11">
        <v>6344</v>
      </c>
      <c r="BR15" s="49">
        <f t="shared" si="22"/>
        <v>2.0491803278688527</v>
      </c>
    </row>
    <row r="16" spans="1:71">
      <c r="A16" s="27" t="s">
        <v>7</v>
      </c>
      <c r="B16" s="19">
        <v>42</v>
      </c>
      <c r="C16" s="11">
        <v>7618</v>
      </c>
      <c r="D16" s="49">
        <f t="shared" si="0"/>
        <v>5.5132580729850353</v>
      </c>
      <c r="E16" s="19">
        <v>43</v>
      </c>
      <c r="F16" s="11">
        <v>7458</v>
      </c>
      <c r="G16" s="50">
        <f t="shared" si="1"/>
        <v>5.7656208098685973</v>
      </c>
      <c r="H16" s="19">
        <v>30</v>
      </c>
      <c r="I16" s="11">
        <v>7584</v>
      </c>
      <c r="J16" s="49">
        <f t="shared" si="2"/>
        <v>3.9556962025316458</v>
      </c>
      <c r="K16" s="19">
        <v>37</v>
      </c>
      <c r="L16" s="11">
        <v>7646</v>
      </c>
      <c r="M16" s="49">
        <f t="shared" si="3"/>
        <v>4.8391315720638239</v>
      </c>
      <c r="N16" s="19">
        <v>44</v>
      </c>
      <c r="O16" s="11">
        <v>7728</v>
      </c>
      <c r="P16" s="49">
        <f t="shared" si="4"/>
        <v>5.6935817805383024</v>
      </c>
      <c r="Q16" s="19">
        <v>43</v>
      </c>
      <c r="R16" s="11">
        <v>7509</v>
      </c>
      <c r="S16" s="49">
        <f t="shared" si="5"/>
        <v>5.7264615794380074</v>
      </c>
      <c r="T16" s="19">
        <v>43</v>
      </c>
      <c r="U16" s="11">
        <v>7890</v>
      </c>
      <c r="V16" s="49">
        <f t="shared" si="6"/>
        <v>5.4499366286438526</v>
      </c>
      <c r="W16" s="19">
        <v>38</v>
      </c>
      <c r="X16" s="11">
        <v>7956</v>
      </c>
      <c r="Y16" s="49">
        <f t="shared" si="7"/>
        <v>4.7762694821518359</v>
      </c>
      <c r="Z16" s="19">
        <v>30</v>
      </c>
      <c r="AA16" s="11">
        <v>7747</v>
      </c>
      <c r="AB16" s="49">
        <f t="shared" si="8"/>
        <v>3.8724667613269652</v>
      </c>
      <c r="AC16" s="19">
        <v>37</v>
      </c>
      <c r="AD16" s="11">
        <v>7454</v>
      </c>
      <c r="AE16" s="49">
        <f t="shared" si="9"/>
        <v>4.9637778374027368</v>
      </c>
      <c r="AF16" s="19">
        <v>31</v>
      </c>
      <c r="AG16" s="11">
        <v>7624</v>
      </c>
      <c r="AH16" s="49">
        <f t="shared" si="10"/>
        <v>4.0661070304302198</v>
      </c>
      <c r="AI16" s="19">
        <v>43</v>
      </c>
      <c r="AJ16" s="11">
        <v>7339</v>
      </c>
      <c r="AK16" s="49">
        <f t="shared" si="11"/>
        <v>5.8591088704183134</v>
      </c>
      <c r="AL16" s="19">
        <v>27</v>
      </c>
      <c r="AM16" s="11">
        <v>7324</v>
      </c>
      <c r="AN16" s="49">
        <f t="shared" si="12"/>
        <v>3.6865101037684327</v>
      </c>
      <c r="AO16" s="19">
        <v>25</v>
      </c>
      <c r="AP16" s="11">
        <v>7096</v>
      </c>
      <c r="AQ16" s="49">
        <f t="shared" si="13"/>
        <v>3.5231116121758737</v>
      </c>
      <c r="AR16" s="19">
        <v>32</v>
      </c>
      <c r="AS16" s="11">
        <v>7313</v>
      </c>
      <c r="AT16" s="49">
        <f t="shared" si="14"/>
        <v>4.3757691781758519</v>
      </c>
      <c r="AU16" s="19">
        <v>18</v>
      </c>
      <c r="AV16" s="11">
        <v>7024</v>
      </c>
      <c r="AW16" s="49">
        <f t="shared" si="15"/>
        <v>2.5626423690205011</v>
      </c>
      <c r="AX16" s="19">
        <v>30</v>
      </c>
      <c r="AY16" s="11">
        <v>6818</v>
      </c>
      <c r="AZ16" s="49">
        <f t="shared" si="16"/>
        <v>4.400117336462305</v>
      </c>
      <c r="BA16" s="19">
        <v>19</v>
      </c>
      <c r="BB16" s="11">
        <v>6418</v>
      </c>
      <c r="BC16" s="49">
        <f t="shared" si="17"/>
        <v>2.9604238080398879</v>
      </c>
      <c r="BD16" s="19">
        <v>26</v>
      </c>
      <c r="BE16" s="11">
        <v>6451</v>
      </c>
      <c r="BF16" s="49">
        <f t="shared" si="18"/>
        <v>4.0303828863742055</v>
      </c>
      <c r="BG16" s="19">
        <v>12</v>
      </c>
      <c r="BH16" s="11">
        <v>6141</v>
      </c>
      <c r="BI16" s="49">
        <f t="shared" si="19"/>
        <v>1.9540791402051783</v>
      </c>
      <c r="BJ16" s="19">
        <v>20</v>
      </c>
      <c r="BK16" s="11">
        <v>6218</v>
      </c>
      <c r="BL16" s="49">
        <f t="shared" si="20"/>
        <v>3.2164683177870699</v>
      </c>
      <c r="BM16" s="19">
        <v>17</v>
      </c>
      <c r="BN16" s="11">
        <v>6217</v>
      </c>
      <c r="BO16" s="49">
        <f t="shared" si="21"/>
        <v>2.7344378317516487</v>
      </c>
      <c r="BP16" s="19">
        <v>27</v>
      </c>
      <c r="BQ16" s="11">
        <v>6222</v>
      </c>
      <c r="BR16" s="49">
        <f t="shared" si="22"/>
        <v>4.339440694310511</v>
      </c>
    </row>
    <row r="17" spans="1:70">
      <c r="A17" s="27" t="s">
        <v>8</v>
      </c>
      <c r="B17" s="19">
        <v>34</v>
      </c>
      <c r="C17" s="11">
        <v>7362</v>
      </c>
      <c r="D17" s="49">
        <f t="shared" si="0"/>
        <v>4.6183102417821242</v>
      </c>
      <c r="E17" s="19">
        <v>27</v>
      </c>
      <c r="F17" s="11">
        <v>7159</v>
      </c>
      <c r="G17" s="50">
        <f t="shared" si="1"/>
        <v>3.7714764631931832</v>
      </c>
      <c r="H17" s="19">
        <v>28</v>
      </c>
      <c r="I17" s="11">
        <v>7427</v>
      </c>
      <c r="J17" s="49">
        <f t="shared" si="2"/>
        <v>3.7700282752120642</v>
      </c>
      <c r="K17" s="19">
        <v>43</v>
      </c>
      <c r="L17" s="11">
        <v>7937</v>
      </c>
      <c r="M17" s="49">
        <f t="shared" si="3"/>
        <v>5.4176641048255005</v>
      </c>
      <c r="N17" s="19">
        <v>47</v>
      </c>
      <c r="O17" s="11">
        <v>8077</v>
      </c>
      <c r="P17" s="49">
        <f t="shared" si="4"/>
        <v>5.8189922000742849</v>
      </c>
      <c r="Q17" s="19">
        <v>48</v>
      </c>
      <c r="R17" s="11">
        <v>8136</v>
      </c>
      <c r="S17" s="49">
        <f t="shared" si="5"/>
        <v>5.8997050147492622</v>
      </c>
      <c r="T17" s="19">
        <v>37</v>
      </c>
      <c r="U17" s="11">
        <v>8450</v>
      </c>
      <c r="V17" s="49">
        <f t="shared" si="6"/>
        <v>4.3786982248520712</v>
      </c>
      <c r="W17" s="19">
        <v>37</v>
      </c>
      <c r="X17" s="11">
        <v>8318</v>
      </c>
      <c r="Y17" s="49">
        <f t="shared" si="7"/>
        <v>4.4481846597739834</v>
      </c>
      <c r="Z17" s="19">
        <v>38</v>
      </c>
      <c r="AA17" s="11">
        <v>8176</v>
      </c>
      <c r="AB17" s="49">
        <f t="shared" si="8"/>
        <v>4.6477495107632087</v>
      </c>
      <c r="AC17" s="19">
        <v>35</v>
      </c>
      <c r="AD17" s="11">
        <v>7857</v>
      </c>
      <c r="AE17" s="49">
        <f t="shared" si="9"/>
        <v>4.4546264477535953</v>
      </c>
      <c r="AF17" s="19">
        <v>22</v>
      </c>
      <c r="AG17" s="11">
        <v>7721</v>
      </c>
      <c r="AH17" s="49">
        <f t="shared" si="10"/>
        <v>2.8493718430255148</v>
      </c>
      <c r="AI17" s="19">
        <v>30</v>
      </c>
      <c r="AJ17" s="11">
        <v>7507</v>
      </c>
      <c r="AK17" s="49">
        <f t="shared" si="11"/>
        <v>3.996270147861996</v>
      </c>
      <c r="AL17" s="19">
        <v>26</v>
      </c>
      <c r="AM17" s="11">
        <v>7621</v>
      </c>
      <c r="AN17" s="49">
        <f t="shared" si="12"/>
        <v>3.4116257708962077</v>
      </c>
      <c r="AO17" s="19">
        <v>36</v>
      </c>
      <c r="AP17" s="11">
        <v>7555</v>
      </c>
      <c r="AQ17" s="49">
        <f t="shared" si="13"/>
        <v>4.7650562541363337</v>
      </c>
      <c r="AR17" s="19">
        <v>23</v>
      </c>
      <c r="AS17" s="11">
        <v>7610</v>
      </c>
      <c r="AT17" s="49">
        <f t="shared" si="14"/>
        <v>3.0223390275952697</v>
      </c>
      <c r="AU17" s="19">
        <v>27</v>
      </c>
      <c r="AV17" s="11">
        <v>7540</v>
      </c>
      <c r="AW17" s="49">
        <f t="shared" si="15"/>
        <v>3.5809018567639259</v>
      </c>
      <c r="AX17" s="19">
        <v>24</v>
      </c>
      <c r="AY17" s="11">
        <v>7223</v>
      </c>
      <c r="AZ17" s="49">
        <f t="shared" si="16"/>
        <v>3.3227190917901148</v>
      </c>
      <c r="BA17" s="19">
        <v>16</v>
      </c>
      <c r="BB17" s="11">
        <v>7107</v>
      </c>
      <c r="BC17" s="49">
        <f t="shared" si="17"/>
        <v>2.25130153369917</v>
      </c>
      <c r="BD17" s="19">
        <v>25</v>
      </c>
      <c r="BE17" s="11">
        <v>6799</v>
      </c>
      <c r="BF17" s="49">
        <f t="shared" si="18"/>
        <v>3.6770113251948815</v>
      </c>
      <c r="BG17" s="19">
        <v>27</v>
      </c>
      <c r="BH17" s="11">
        <v>6632</v>
      </c>
      <c r="BI17" s="49">
        <f t="shared" si="19"/>
        <v>4.0711700844390828</v>
      </c>
      <c r="BJ17" s="19">
        <v>12</v>
      </c>
      <c r="BK17" s="11">
        <v>6359</v>
      </c>
      <c r="BL17" s="49">
        <f t="shared" si="20"/>
        <v>1.8870891649630446</v>
      </c>
      <c r="BM17" s="19" t="s">
        <v>90</v>
      </c>
      <c r="BN17" s="11">
        <v>6637</v>
      </c>
      <c r="BO17" s="49" t="str">
        <f t="shared" si="21"/>
        <v>*</v>
      </c>
      <c r="BP17" s="19">
        <v>25</v>
      </c>
      <c r="BQ17" s="11">
        <v>6567</v>
      </c>
      <c r="BR17" s="49">
        <f t="shared" si="22"/>
        <v>3.8069133546520479</v>
      </c>
    </row>
    <row r="18" spans="1:70">
      <c r="A18" s="27" t="s">
        <v>2</v>
      </c>
      <c r="B18" s="19">
        <v>35</v>
      </c>
      <c r="C18" s="11">
        <v>7649</v>
      </c>
      <c r="D18" s="49">
        <f t="shared" si="0"/>
        <v>4.5757615374558771</v>
      </c>
      <c r="E18" s="19">
        <v>42</v>
      </c>
      <c r="F18" s="11">
        <v>7835</v>
      </c>
      <c r="G18" s="50">
        <f t="shared" si="1"/>
        <v>5.3605615826419912</v>
      </c>
      <c r="H18" s="19">
        <v>29</v>
      </c>
      <c r="I18" s="11">
        <v>7982</v>
      </c>
      <c r="J18" s="49">
        <f t="shared" si="2"/>
        <v>3.6331746429466296</v>
      </c>
      <c r="K18" s="19">
        <v>45</v>
      </c>
      <c r="L18" s="11">
        <v>8223</v>
      </c>
      <c r="M18" s="49">
        <f t="shared" si="3"/>
        <v>5.4724553082816483</v>
      </c>
      <c r="N18" s="19">
        <v>42</v>
      </c>
      <c r="O18" s="11">
        <v>8491</v>
      </c>
      <c r="P18" s="49">
        <f t="shared" si="4"/>
        <v>4.9464138499587795</v>
      </c>
      <c r="Q18" s="19">
        <v>43</v>
      </c>
      <c r="R18" s="11">
        <v>8664</v>
      </c>
      <c r="S18" s="49">
        <f t="shared" si="5"/>
        <v>4.963065558633426</v>
      </c>
      <c r="T18" s="19">
        <v>42</v>
      </c>
      <c r="U18" s="11">
        <v>8854</v>
      </c>
      <c r="V18" s="49">
        <f t="shared" si="6"/>
        <v>4.7436187034108874</v>
      </c>
      <c r="W18" s="19">
        <v>57</v>
      </c>
      <c r="X18" s="11">
        <v>8845</v>
      </c>
      <c r="Y18" s="49">
        <f t="shared" si="7"/>
        <v>6.4443188241944602</v>
      </c>
      <c r="Z18" s="19">
        <v>43</v>
      </c>
      <c r="AA18" s="11">
        <v>8690</v>
      </c>
      <c r="AB18" s="49">
        <f t="shared" si="8"/>
        <v>4.9482163406214035</v>
      </c>
      <c r="AC18" s="19">
        <v>24</v>
      </c>
      <c r="AD18" s="11">
        <v>8309</v>
      </c>
      <c r="AE18" s="49">
        <f t="shared" si="9"/>
        <v>2.8884342279456012</v>
      </c>
      <c r="AF18" s="19">
        <v>36</v>
      </c>
      <c r="AG18" s="11">
        <v>8101</v>
      </c>
      <c r="AH18" s="49">
        <f t="shared" si="10"/>
        <v>4.4438958153314401</v>
      </c>
      <c r="AI18" s="19">
        <v>31</v>
      </c>
      <c r="AJ18" s="11">
        <v>7784</v>
      </c>
      <c r="AK18" s="49">
        <f t="shared" si="11"/>
        <v>3.9825282631038026</v>
      </c>
      <c r="AL18" s="19">
        <v>33</v>
      </c>
      <c r="AM18" s="11">
        <v>7924</v>
      </c>
      <c r="AN18" s="49">
        <f t="shared" si="12"/>
        <v>4.1645633518425038</v>
      </c>
      <c r="AO18" s="19">
        <v>28</v>
      </c>
      <c r="AP18" s="11">
        <v>7721</v>
      </c>
      <c r="AQ18" s="49">
        <f t="shared" si="13"/>
        <v>3.626473254759746</v>
      </c>
      <c r="AR18" s="19">
        <v>31</v>
      </c>
      <c r="AS18" s="11">
        <v>7829</v>
      </c>
      <c r="AT18" s="49">
        <f t="shared" si="14"/>
        <v>3.9596372461361602</v>
      </c>
      <c r="AU18" s="19">
        <v>31</v>
      </c>
      <c r="AV18" s="11">
        <v>7916</v>
      </c>
      <c r="AW18" s="49">
        <f t="shared" si="15"/>
        <v>3.9161192521475492</v>
      </c>
      <c r="AX18" s="19">
        <v>42</v>
      </c>
      <c r="AY18" s="11">
        <v>7519</v>
      </c>
      <c r="AZ18" s="49">
        <f t="shared" si="16"/>
        <v>5.5858491820720841</v>
      </c>
      <c r="BA18" s="19">
        <v>35</v>
      </c>
      <c r="BB18" s="11">
        <v>7333</v>
      </c>
      <c r="BC18" s="49">
        <f t="shared" si="17"/>
        <v>4.7729442247374889</v>
      </c>
      <c r="BD18" s="19">
        <v>46</v>
      </c>
      <c r="BE18" s="11">
        <v>7145</v>
      </c>
      <c r="BF18" s="49">
        <f t="shared" si="18"/>
        <v>6.4380685794261723</v>
      </c>
      <c r="BG18" s="19">
        <v>27</v>
      </c>
      <c r="BH18" s="11">
        <v>6775</v>
      </c>
      <c r="BI18" s="49">
        <f t="shared" si="19"/>
        <v>3.9852398523985237</v>
      </c>
      <c r="BJ18" s="19">
        <v>19</v>
      </c>
      <c r="BK18" s="11">
        <v>6613</v>
      </c>
      <c r="BL18" s="49">
        <f t="shared" si="20"/>
        <v>2.8731286859216691</v>
      </c>
      <c r="BM18" s="19">
        <v>22</v>
      </c>
      <c r="BN18" s="11">
        <v>6671</v>
      </c>
      <c r="BO18" s="49">
        <f t="shared" si="21"/>
        <v>3.2978563933443263</v>
      </c>
      <c r="BP18" s="19">
        <v>27</v>
      </c>
      <c r="BQ18" s="11">
        <v>6844</v>
      </c>
      <c r="BR18" s="49">
        <f t="shared" si="22"/>
        <v>3.9450613676212742</v>
      </c>
    </row>
    <row r="19" spans="1:70">
      <c r="A19" s="27" t="s">
        <v>11</v>
      </c>
      <c r="B19" s="19" t="s">
        <v>90</v>
      </c>
      <c r="C19" s="11">
        <v>104</v>
      </c>
      <c r="D19" s="49" t="str">
        <f t="shared" si="0"/>
        <v>*</v>
      </c>
      <c r="E19" s="19" t="s">
        <v>90</v>
      </c>
      <c r="F19" s="11">
        <v>175</v>
      </c>
      <c r="G19" s="50" t="str">
        <f t="shared" si="1"/>
        <v>*</v>
      </c>
      <c r="H19" s="19" t="s">
        <v>90</v>
      </c>
      <c r="I19" s="11">
        <v>185</v>
      </c>
      <c r="J19" s="49" t="str">
        <f t="shared" si="2"/>
        <v>*</v>
      </c>
      <c r="K19" s="19" t="s">
        <v>90</v>
      </c>
      <c r="L19" s="11">
        <v>135</v>
      </c>
      <c r="M19" s="49" t="str">
        <f t="shared" si="3"/>
        <v>*</v>
      </c>
      <c r="N19" s="19" t="s">
        <v>90</v>
      </c>
      <c r="O19" s="11">
        <v>100</v>
      </c>
      <c r="P19" s="49" t="str">
        <f t="shared" si="4"/>
        <v>*</v>
      </c>
      <c r="Q19" s="19" t="s">
        <v>90</v>
      </c>
      <c r="R19" s="11">
        <v>248</v>
      </c>
      <c r="S19" s="49" t="str">
        <f t="shared" si="5"/>
        <v>*</v>
      </c>
      <c r="T19" s="19" t="s">
        <v>90</v>
      </c>
      <c r="U19" s="11">
        <v>184</v>
      </c>
      <c r="V19" s="49" t="str">
        <f t="shared" si="6"/>
        <v>*</v>
      </c>
      <c r="W19" s="19" t="s">
        <v>90</v>
      </c>
      <c r="X19" s="11">
        <v>193</v>
      </c>
      <c r="Y19" s="49" t="str">
        <f t="shared" si="7"/>
        <v>*</v>
      </c>
      <c r="Z19" s="19" t="s">
        <v>90</v>
      </c>
      <c r="AA19" s="11">
        <v>138</v>
      </c>
      <c r="AB19" s="49" t="str">
        <f t="shared" si="8"/>
        <v>*</v>
      </c>
      <c r="AC19" s="19" t="s">
        <v>90</v>
      </c>
      <c r="AD19" s="11">
        <v>131</v>
      </c>
      <c r="AE19" s="49" t="str">
        <f t="shared" si="9"/>
        <v>*</v>
      </c>
      <c r="AF19" s="19" t="s">
        <v>90</v>
      </c>
      <c r="AG19" s="11">
        <v>171</v>
      </c>
      <c r="AH19" s="49" t="str">
        <f t="shared" si="10"/>
        <v>*</v>
      </c>
      <c r="AI19" s="19" t="s">
        <v>90</v>
      </c>
      <c r="AJ19" s="11">
        <v>207</v>
      </c>
      <c r="AK19" s="49" t="str">
        <f t="shared" si="11"/>
        <v>*</v>
      </c>
      <c r="AL19" s="19" t="s">
        <v>90</v>
      </c>
      <c r="AM19" s="11">
        <v>318</v>
      </c>
      <c r="AN19" s="49" t="str">
        <f t="shared" si="12"/>
        <v>*</v>
      </c>
      <c r="AO19" s="19" t="s">
        <v>90</v>
      </c>
      <c r="AP19" s="11">
        <v>242</v>
      </c>
      <c r="AQ19" s="49" t="str">
        <f t="shared" si="13"/>
        <v>*</v>
      </c>
      <c r="AR19" s="19" t="s">
        <v>90</v>
      </c>
      <c r="AS19" s="11">
        <v>298</v>
      </c>
      <c r="AT19" s="49" t="str">
        <f t="shared" si="14"/>
        <v>*</v>
      </c>
      <c r="AU19" s="19" t="s">
        <v>90</v>
      </c>
      <c r="AV19" s="11">
        <v>302</v>
      </c>
      <c r="AW19" s="49" t="str">
        <f t="shared" si="15"/>
        <v>*</v>
      </c>
      <c r="AX19" s="19" t="s">
        <v>90</v>
      </c>
      <c r="AY19" s="11">
        <v>305</v>
      </c>
      <c r="AZ19" s="49" t="str">
        <f t="shared" si="16"/>
        <v>*</v>
      </c>
      <c r="BA19" s="19" t="s">
        <v>90</v>
      </c>
      <c r="BB19" s="11">
        <v>257</v>
      </c>
      <c r="BC19" s="49" t="str">
        <f t="shared" si="17"/>
        <v>*</v>
      </c>
      <c r="BD19" s="19" t="s">
        <v>90</v>
      </c>
      <c r="BE19" s="11" t="s">
        <v>90</v>
      </c>
      <c r="BF19" s="49" t="str">
        <f t="shared" si="18"/>
        <v>*</v>
      </c>
      <c r="BG19" s="19" t="s">
        <v>90</v>
      </c>
      <c r="BH19" s="11">
        <v>71</v>
      </c>
      <c r="BI19" s="49" t="str">
        <f t="shared" si="19"/>
        <v>*</v>
      </c>
      <c r="BJ19" s="19" t="s">
        <v>90</v>
      </c>
      <c r="BK19" s="11">
        <v>64</v>
      </c>
      <c r="BL19" s="49" t="str">
        <f t="shared" si="20"/>
        <v>*</v>
      </c>
      <c r="BM19" s="19" t="s">
        <v>90</v>
      </c>
      <c r="BN19" s="11">
        <v>45</v>
      </c>
      <c r="BO19" s="49" t="str">
        <f t="shared" si="21"/>
        <v>*</v>
      </c>
      <c r="BP19" s="19" t="s">
        <v>90</v>
      </c>
      <c r="BQ19" s="11">
        <v>47</v>
      </c>
      <c r="BR19" s="49" t="str">
        <f t="shared" si="22"/>
        <v>*</v>
      </c>
    </row>
    <row r="20" spans="1:70">
      <c r="A20" s="28"/>
      <c r="B20" s="19"/>
      <c r="C20" s="11"/>
      <c r="D20" s="49"/>
      <c r="E20" s="19"/>
      <c r="F20" s="11"/>
      <c r="G20" s="50"/>
      <c r="H20" s="19"/>
      <c r="I20" s="11"/>
      <c r="J20" s="49"/>
      <c r="K20" s="19"/>
      <c r="L20" s="11"/>
      <c r="M20" s="49"/>
      <c r="N20" s="19"/>
      <c r="O20" s="11"/>
      <c r="P20" s="49"/>
      <c r="Q20" s="19"/>
      <c r="R20" s="11"/>
      <c r="S20" s="49"/>
      <c r="T20" s="19"/>
      <c r="U20" s="11"/>
      <c r="V20" s="49"/>
      <c r="W20" s="19"/>
      <c r="X20" s="11"/>
      <c r="Y20" s="49"/>
      <c r="Z20" s="19"/>
      <c r="AA20" s="11"/>
      <c r="AB20" s="49"/>
      <c r="AC20" s="19"/>
      <c r="AD20" s="11"/>
      <c r="AE20" s="49"/>
      <c r="AF20" s="19"/>
      <c r="AG20" s="11"/>
      <c r="AH20" s="49"/>
      <c r="AI20" s="19"/>
      <c r="AJ20" s="11"/>
      <c r="AK20" s="49"/>
      <c r="AL20" s="19"/>
      <c r="AM20" s="11"/>
      <c r="AN20" s="49"/>
      <c r="AO20" s="19"/>
      <c r="AP20" s="11"/>
      <c r="AQ20" s="49"/>
      <c r="AR20" s="19"/>
      <c r="AS20" s="11"/>
      <c r="AT20" s="49"/>
      <c r="AU20" s="19"/>
      <c r="AV20" s="11"/>
      <c r="AW20" s="49"/>
      <c r="AX20" s="19"/>
      <c r="AY20" s="11"/>
      <c r="AZ20" s="49"/>
      <c r="BA20" s="19"/>
      <c r="BB20" s="11"/>
      <c r="BC20" s="49"/>
      <c r="BD20" s="19"/>
      <c r="BE20" s="11"/>
      <c r="BF20" s="49"/>
      <c r="BG20" s="19"/>
      <c r="BH20" s="11"/>
      <c r="BI20" s="49"/>
      <c r="BJ20" s="19"/>
      <c r="BK20" s="11"/>
      <c r="BL20" s="49"/>
      <c r="BM20" s="19"/>
      <c r="BN20" s="11"/>
      <c r="BO20" s="49"/>
      <c r="BP20" s="19"/>
      <c r="BQ20" s="11"/>
      <c r="BR20" s="49"/>
    </row>
    <row r="21" spans="1:70" ht="28.55">
      <c r="A21" s="59" t="s">
        <v>63</v>
      </c>
      <c r="B21" s="21"/>
      <c r="C21" s="12"/>
      <c r="D21" s="49"/>
      <c r="E21" s="21"/>
      <c r="F21" s="12"/>
      <c r="G21" s="50"/>
      <c r="H21" s="21"/>
      <c r="I21" s="12"/>
      <c r="J21" s="49"/>
      <c r="K21" s="21"/>
      <c r="L21" s="12"/>
      <c r="M21" s="49"/>
      <c r="N21" s="21"/>
      <c r="O21" s="12"/>
      <c r="P21" s="49"/>
      <c r="Q21" s="21"/>
      <c r="R21" s="12"/>
      <c r="S21" s="49"/>
      <c r="T21" s="21"/>
      <c r="U21" s="12"/>
      <c r="V21" s="49"/>
      <c r="W21" s="21"/>
      <c r="X21" s="12"/>
      <c r="Y21" s="49"/>
      <c r="Z21" s="21"/>
      <c r="AA21" s="12"/>
      <c r="AB21" s="49"/>
      <c r="AC21" s="21"/>
      <c r="AD21" s="12"/>
      <c r="AE21" s="49"/>
      <c r="AF21" s="21"/>
      <c r="AG21" s="12"/>
      <c r="AH21" s="49"/>
      <c r="AI21" s="21"/>
      <c r="AJ21" s="12"/>
      <c r="AK21" s="49"/>
      <c r="AL21" s="21"/>
      <c r="AM21" s="12"/>
      <c r="AN21" s="49"/>
      <c r="AO21" s="21"/>
      <c r="AP21" s="12"/>
      <c r="AQ21" s="49"/>
      <c r="AR21" s="21"/>
      <c r="AS21" s="12"/>
      <c r="AT21" s="49"/>
      <c r="AU21" s="21"/>
      <c r="AV21" s="12"/>
      <c r="AW21" s="49"/>
      <c r="AX21" s="21"/>
      <c r="AY21" s="12"/>
      <c r="AZ21" s="49"/>
      <c r="BA21" s="21"/>
      <c r="BB21" s="12"/>
      <c r="BC21" s="49"/>
      <c r="BD21" s="21"/>
      <c r="BE21" s="12"/>
      <c r="BF21" s="49"/>
      <c r="BG21" s="21"/>
      <c r="BH21" s="12"/>
      <c r="BI21" s="49"/>
      <c r="BJ21" s="21"/>
      <c r="BK21" s="12"/>
      <c r="BL21" s="49"/>
      <c r="BM21" s="21"/>
      <c r="BN21" s="12"/>
      <c r="BO21" s="49"/>
      <c r="BP21" s="21"/>
      <c r="BQ21" s="12"/>
      <c r="BR21" s="49"/>
    </row>
    <row r="22" spans="1:70">
      <c r="A22" s="27" t="s">
        <v>33</v>
      </c>
      <c r="B22" s="22">
        <v>36</v>
      </c>
      <c r="C22" s="13">
        <v>2489</v>
      </c>
      <c r="D22" s="49">
        <f t="shared" ref="D22:D30" si="23">IF(B22="&lt;11","*",(B22/C22*1000))</f>
        <v>14.463640016070711</v>
      </c>
      <c r="E22" s="22">
        <v>35</v>
      </c>
      <c r="F22" s="13">
        <v>2342</v>
      </c>
      <c r="G22" s="50">
        <f t="shared" ref="G22:G30" si="24">IF(E22="&lt;11","*",(E22/F22*1000))</f>
        <v>14.944491887275833</v>
      </c>
      <c r="H22" s="22">
        <v>31</v>
      </c>
      <c r="I22" s="13">
        <v>2296</v>
      </c>
      <c r="J22" s="49">
        <f t="shared" ref="J22:J30" si="25">IF(H22="&lt;11","*",(H22/I22*1000))</f>
        <v>13.501742160278745</v>
      </c>
      <c r="K22" s="22">
        <v>25</v>
      </c>
      <c r="L22" s="13">
        <v>2213</v>
      </c>
      <c r="M22" s="49">
        <f t="shared" ref="M22:M30" si="26">IF(K22="&lt;11","*",(K22/L22*1000))</f>
        <v>11.296882060551287</v>
      </c>
      <c r="N22" s="22">
        <v>22</v>
      </c>
      <c r="O22" s="13">
        <v>2077</v>
      </c>
      <c r="P22" s="49">
        <f t="shared" ref="P22:P30" si="27">IF(N22="&lt;11","*",(N22/O22*1000))</f>
        <v>10.592200288878191</v>
      </c>
      <c r="Q22" s="22">
        <v>23</v>
      </c>
      <c r="R22" s="13">
        <v>2126</v>
      </c>
      <c r="S22" s="49">
        <f t="shared" ref="S22:S30" si="28">IF(Q22="&lt;11","*",(Q22/R22*1000))</f>
        <v>10.818438381937911</v>
      </c>
      <c r="T22" s="22">
        <v>19</v>
      </c>
      <c r="U22" s="13">
        <v>2185</v>
      </c>
      <c r="V22" s="49">
        <f t="shared" ref="V22:V30" si="29">IF(T22="&lt;11","*",(T22/U22*1000))</f>
        <v>8.695652173913043</v>
      </c>
      <c r="W22" s="22">
        <v>25</v>
      </c>
      <c r="X22" s="13">
        <v>1991</v>
      </c>
      <c r="Y22" s="49">
        <f t="shared" ref="Y22:Y30" si="30">IF(W22="&lt;11","*",(W22/X22*1000))</f>
        <v>12.556504269211452</v>
      </c>
      <c r="Z22" s="22">
        <v>21</v>
      </c>
      <c r="AA22" s="13">
        <v>2027</v>
      </c>
      <c r="AB22" s="49">
        <f t="shared" ref="AB22:AB30" si="31">IF(Z22="&lt;11","*",(Z22/AA22*1000))</f>
        <v>10.360138135175136</v>
      </c>
      <c r="AC22" s="22">
        <v>21</v>
      </c>
      <c r="AD22" s="13">
        <v>1946</v>
      </c>
      <c r="AE22" s="49">
        <f t="shared" ref="AE22:AE30" si="32">IF(AC22="&lt;11","*",(AC22/AD22*1000))</f>
        <v>10.791366906474821</v>
      </c>
      <c r="AF22" s="22">
        <v>15</v>
      </c>
      <c r="AG22" s="13">
        <v>1947</v>
      </c>
      <c r="AH22" s="49">
        <f t="shared" ref="AH22:AH30" si="33">IF(AF22="&lt;11","*",(AF22/AG22*1000))</f>
        <v>7.704160246533128</v>
      </c>
      <c r="AI22" s="22">
        <v>15</v>
      </c>
      <c r="AJ22" s="13">
        <v>1969</v>
      </c>
      <c r="AK22" s="49">
        <f t="shared" ref="AK22:AK30" si="34">IF(AI22="&lt;11","*",(AI22/AJ22*1000))</f>
        <v>7.618080243778568</v>
      </c>
      <c r="AL22" s="22">
        <v>16</v>
      </c>
      <c r="AM22" s="13">
        <v>2004</v>
      </c>
      <c r="AN22" s="49">
        <f t="shared" ref="AN22:AN30" si="35">IF(AL22="&lt;11","*",(AL22/AM22*1000))</f>
        <v>7.9840319361277441</v>
      </c>
      <c r="AO22" s="22">
        <v>14</v>
      </c>
      <c r="AP22" s="13">
        <v>1830</v>
      </c>
      <c r="AQ22" s="49">
        <f t="shared" ref="AQ22:AQ30" si="36">IF(AO22="&lt;11","*",(AO22/AP22*1000))</f>
        <v>7.6502732240437155</v>
      </c>
      <c r="AR22" s="22">
        <v>22</v>
      </c>
      <c r="AS22" s="13">
        <v>1792</v>
      </c>
      <c r="AT22" s="49">
        <f t="shared" ref="AT22:AT30" si="37">IF(AR22="&lt;11","*",(AR22/AS22*1000))</f>
        <v>12.276785714285714</v>
      </c>
      <c r="AU22" s="22">
        <v>14</v>
      </c>
      <c r="AV22" s="13">
        <v>1850</v>
      </c>
      <c r="AW22" s="49">
        <f t="shared" ref="AW22:AW30" si="38">IF(AU22="&lt;11","*",(AU22/AV22*1000))</f>
        <v>7.5675675675675675</v>
      </c>
      <c r="AX22" s="22">
        <v>13</v>
      </c>
      <c r="AY22" s="13">
        <v>1789</v>
      </c>
      <c r="AZ22" s="49">
        <f t="shared" ref="AZ22:AZ30" si="39">IF(AX22="&lt;11","*",(AX22/AY22*1000))</f>
        <v>7.2666294019005031</v>
      </c>
      <c r="BA22" s="22">
        <v>12</v>
      </c>
      <c r="BB22" s="13">
        <v>1786</v>
      </c>
      <c r="BC22" s="49">
        <f t="shared" ref="BC22:BC30" si="40">IF(BA22="&lt;11","*",(BA22/BB22*1000))</f>
        <v>6.718924972004479</v>
      </c>
      <c r="BD22" s="22">
        <v>14</v>
      </c>
      <c r="BE22" s="13">
        <v>1612</v>
      </c>
      <c r="BF22" s="49">
        <f t="shared" ref="BF22:BF30" si="41">IF(BD22="&lt;11","*",(BD22/BE22*1000))</f>
        <v>8.6848635235732008</v>
      </c>
      <c r="BG22" s="22" t="s">
        <v>90</v>
      </c>
      <c r="BH22" s="13">
        <v>1531</v>
      </c>
      <c r="BI22" s="49" t="str">
        <f t="shared" ref="BI22:BI30" si="42">IF(BG22="&lt;11","*",(BG22/BH22*1000))</f>
        <v>*</v>
      </c>
      <c r="BJ22" s="22">
        <v>17</v>
      </c>
      <c r="BK22" s="13">
        <v>1572</v>
      </c>
      <c r="BL22" s="49">
        <f t="shared" ref="BL22:BL30" si="43">IF(BJ22="&lt;11","*",(BJ22/BK22*1000))</f>
        <v>10.814249363867685</v>
      </c>
      <c r="BM22" s="22">
        <v>13</v>
      </c>
      <c r="BN22" s="13">
        <v>1550</v>
      </c>
      <c r="BO22" s="49">
        <f t="shared" ref="BO22:BO30" si="44">IF(BM22="&lt;11","*",(BM22/BN22*1000))</f>
        <v>8.387096774193548</v>
      </c>
      <c r="BP22" s="22">
        <v>15</v>
      </c>
      <c r="BQ22" s="13">
        <v>1580</v>
      </c>
      <c r="BR22" s="49">
        <f t="shared" ref="BR22:BR30" si="45">IF(BP22="&lt;11","*",(BP22/BQ22*1000))</f>
        <v>9.4936708860759502</v>
      </c>
    </row>
    <row r="23" spans="1:70">
      <c r="A23" s="27" t="s">
        <v>10</v>
      </c>
      <c r="B23" s="22">
        <v>18</v>
      </c>
      <c r="C23" s="13">
        <v>4188</v>
      </c>
      <c r="D23" s="49">
        <f t="shared" si="23"/>
        <v>4.2979942693409745</v>
      </c>
      <c r="E23" s="22">
        <v>27</v>
      </c>
      <c r="F23" s="13">
        <v>4150</v>
      </c>
      <c r="G23" s="50">
        <f t="shared" si="24"/>
        <v>6.5060240963855422</v>
      </c>
      <c r="H23" s="22">
        <v>16</v>
      </c>
      <c r="I23" s="13">
        <v>4224</v>
      </c>
      <c r="J23" s="49">
        <f t="shared" si="25"/>
        <v>3.7878787878787881</v>
      </c>
      <c r="K23" s="22">
        <v>19</v>
      </c>
      <c r="L23" s="13">
        <v>4543</v>
      </c>
      <c r="M23" s="49">
        <f t="shared" si="26"/>
        <v>4.1822584195465549</v>
      </c>
      <c r="N23" s="22">
        <v>19</v>
      </c>
      <c r="O23" s="13">
        <v>4234</v>
      </c>
      <c r="P23" s="49">
        <f t="shared" si="27"/>
        <v>4.4874822862541333</v>
      </c>
      <c r="Q23" s="22">
        <v>17</v>
      </c>
      <c r="R23" s="13">
        <v>4233</v>
      </c>
      <c r="S23" s="49">
        <f t="shared" si="28"/>
        <v>4.0160642570281118</v>
      </c>
      <c r="T23" s="22">
        <v>21</v>
      </c>
      <c r="U23" s="13">
        <v>4382</v>
      </c>
      <c r="V23" s="49">
        <f t="shared" si="29"/>
        <v>4.7923322683706067</v>
      </c>
      <c r="W23" s="22">
        <v>23</v>
      </c>
      <c r="X23" s="13">
        <v>4287</v>
      </c>
      <c r="Y23" s="49">
        <f t="shared" si="30"/>
        <v>5.3650571495218102</v>
      </c>
      <c r="Z23" s="22">
        <v>22</v>
      </c>
      <c r="AA23" s="13">
        <v>4377</v>
      </c>
      <c r="AB23" s="49">
        <f t="shared" si="31"/>
        <v>5.0262737034498519</v>
      </c>
      <c r="AC23" s="22">
        <v>15</v>
      </c>
      <c r="AD23" s="13">
        <v>4267</v>
      </c>
      <c r="AE23" s="49">
        <f t="shared" si="32"/>
        <v>3.5153503632528711</v>
      </c>
      <c r="AF23" s="22">
        <v>11</v>
      </c>
      <c r="AG23" s="13">
        <v>4366</v>
      </c>
      <c r="AH23" s="49">
        <f t="shared" si="33"/>
        <v>2.5194686211635364</v>
      </c>
      <c r="AI23" s="22">
        <v>28</v>
      </c>
      <c r="AJ23" s="13">
        <v>4489</v>
      </c>
      <c r="AK23" s="49">
        <f t="shared" si="34"/>
        <v>6.2374693695700598</v>
      </c>
      <c r="AL23" s="22" t="s">
        <v>90</v>
      </c>
      <c r="AM23" s="13">
        <v>4759</v>
      </c>
      <c r="AN23" s="49" t="str">
        <f t="shared" si="35"/>
        <v>*</v>
      </c>
      <c r="AO23" s="22">
        <v>12</v>
      </c>
      <c r="AP23" s="13">
        <v>4622</v>
      </c>
      <c r="AQ23" s="49">
        <f t="shared" si="36"/>
        <v>2.5962786672436176</v>
      </c>
      <c r="AR23" s="22" t="s">
        <v>90</v>
      </c>
      <c r="AS23" s="13">
        <v>4537</v>
      </c>
      <c r="AT23" s="49" t="str">
        <f t="shared" si="37"/>
        <v>*</v>
      </c>
      <c r="AU23" s="22">
        <v>13</v>
      </c>
      <c r="AV23" s="13">
        <v>4677</v>
      </c>
      <c r="AW23" s="49">
        <f t="shared" si="38"/>
        <v>2.7795595467179819</v>
      </c>
      <c r="AX23" s="22">
        <v>11</v>
      </c>
      <c r="AY23" s="13">
        <v>4535</v>
      </c>
      <c r="AZ23" s="49">
        <f t="shared" si="39"/>
        <v>2.4255788313120177</v>
      </c>
      <c r="BA23" s="22">
        <v>14</v>
      </c>
      <c r="BB23" s="13">
        <v>4314</v>
      </c>
      <c r="BC23" s="49">
        <f t="shared" si="40"/>
        <v>3.2452480296708393</v>
      </c>
      <c r="BD23" s="22">
        <v>14</v>
      </c>
      <c r="BE23" s="13">
        <v>4097</v>
      </c>
      <c r="BF23" s="49">
        <f t="shared" si="41"/>
        <v>3.4171344886502317</v>
      </c>
      <c r="BG23" s="22" t="s">
        <v>90</v>
      </c>
      <c r="BH23" s="13">
        <v>3845</v>
      </c>
      <c r="BI23" s="49" t="str">
        <f t="shared" si="42"/>
        <v>*</v>
      </c>
      <c r="BJ23" s="22">
        <v>16</v>
      </c>
      <c r="BK23" s="13">
        <v>3655</v>
      </c>
      <c r="BL23" s="49">
        <f t="shared" si="43"/>
        <v>4.3775649794801641</v>
      </c>
      <c r="BM23" s="22" t="s">
        <v>90</v>
      </c>
      <c r="BN23" s="13">
        <v>3534</v>
      </c>
      <c r="BO23" s="49" t="str">
        <f t="shared" si="44"/>
        <v>*</v>
      </c>
      <c r="BP23" s="22" t="s">
        <v>90</v>
      </c>
      <c r="BQ23" s="13">
        <v>3484</v>
      </c>
      <c r="BR23" s="49" t="str">
        <f t="shared" si="45"/>
        <v>*</v>
      </c>
    </row>
    <row r="24" spans="1:70">
      <c r="A24" s="27" t="s">
        <v>5</v>
      </c>
      <c r="B24" s="22">
        <v>103</v>
      </c>
      <c r="C24" s="13">
        <v>19345</v>
      </c>
      <c r="D24" s="49">
        <f t="shared" si="23"/>
        <v>5.3243732230550531</v>
      </c>
      <c r="E24" s="22">
        <v>91</v>
      </c>
      <c r="F24" s="13">
        <v>19360</v>
      </c>
      <c r="G24" s="50">
        <f t="shared" si="24"/>
        <v>4.7004132231404965</v>
      </c>
      <c r="H24" s="22">
        <v>77</v>
      </c>
      <c r="I24" s="13">
        <v>19596</v>
      </c>
      <c r="J24" s="49">
        <f t="shared" si="25"/>
        <v>3.9293733414982652</v>
      </c>
      <c r="K24" s="22">
        <v>81</v>
      </c>
      <c r="L24" s="13">
        <v>19967</v>
      </c>
      <c r="M24" s="49">
        <f t="shared" si="26"/>
        <v>4.0566935443481746</v>
      </c>
      <c r="N24" s="22">
        <v>100</v>
      </c>
      <c r="O24" s="13">
        <v>19782</v>
      </c>
      <c r="P24" s="49">
        <f t="shared" si="27"/>
        <v>5.0551005965018705</v>
      </c>
      <c r="Q24" s="22">
        <v>115</v>
      </c>
      <c r="R24" s="13">
        <v>20315</v>
      </c>
      <c r="S24" s="49">
        <f t="shared" si="28"/>
        <v>5.6608417425547621</v>
      </c>
      <c r="T24" s="22">
        <v>100</v>
      </c>
      <c r="U24" s="13">
        <v>20548</v>
      </c>
      <c r="V24" s="49">
        <f t="shared" si="29"/>
        <v>4.8666536889234955</v>
      </c>
      <c r="W24" s="22">
        <v>99</v>
      </c>
      <c r="X24" s="13">
        <v>21466</v>
      </c>
      <c r="Y24" s="49">
        <f t="shared" si="30"/>
        <v>4.6119444703251657</v>
      </c>
      <c r="Z24" s="22">
        <v>110</v>
      </c>
      <c r="AA24" s="13">
        <v>20908</v>
      </c>
      <c r="AB24" s="49">
        <f t="shared" si="31"/>
        <v>5.2611440596900714</v>
      </c>
      <c r="AC24" s="22">
        <v>74</v>
      </c>
      <c r="AD24" s="13">
        <v>19672</v>
      </c>
      <c r="AE24" s="49">
        <f t="shared" si="32"/>
        <v>3.7616917446116309</v>
      </c>
      <c r="AF24" s="22">
        <v>73</v>
      </c>
      <c r="AG24" s="13">
        <v>19282</v>
      </c>
      <c r="AH24" s="49">
        <f t="shared" si="33"/>
        <v>3.785914324240224</v>
      </c>
      <c r="AI24" s="22">
        <v>71</v>
      </c>
      <c r="AJ24" s="13">
        <v>18696</v>
      </c>
      <c r="AK24" s="49">
        <f t="shared" si="34"/>
        <v>3.7976037655113393</v>
      </c>
      <c r="AL24" s="22">
        <v>61</v>
      </c>
      <c r="AM24" s="13">
        <v>18686</v>
      </c>
      <c r="AN24" s="49">
        <f t="shared" si="35"/>
        <v>3.264476078347426</v>
      </c>
      <c r="AO24" s="22">
        <v>63</v>
      </c>
      <c r="AP24" s="13">
        <v>17929</v>
      </c>
      <c r="AQ24" s="49">
        <f t="shared" si="36"/>
        <v>3.5138602264487702</v>
      </c>
      <c r="AR24" s="22">
        <v>58</v>
      </c>
      <c r="AS24" s="13">
        <v>17429</v>
      </c>
      <c r="AT24" s="49">
        <f t="shared" si="37"/>
        <v>3.3277870216306158</v>
      </c>
      <c r="AU24" s="22">
        <v>57</v>
      </c>
      <c r="AV24" s="13">
        <v>17810</v>
      </c>
      <c r="AW24" s="49">
        <f t="shared" si="38"/>
        <v>3.2004491858506459</v>
      </c>
      <c r="AX24" s="22">
        <v>68</v>
      </c>
      <c r="AY24" s="13">
        <v>16985</v>
      </c>
      <c r="AZ24" s="49">
        <f t="shared" si="39"/>
        <v>4.003532528701796</v>
      </c>
      <c r="BA24" s="22">
        <v>51</v>
      </c>
      <c r="BB24" s="13">
        <v>16730</v>
      </c>
      <c r="BC24" s="49">
        <f t="shared" si="40"/>
        <v>3.0484160191273162</v>
      </c>
      <c r="BD24" s="22">
        <v>47</v>
      </c>
      <c r="BE24" s="13">
        <v>15612</v>
      </c>
      <c r="BF24" s="49">
        <f t="shared" si="41"/>
        <v>3.0105047399436331</v>
      </c>
      <c r="BG24" s="22">
        <v>44</v>
      </c>
      <c r="BH24" s="13">
        <v>14392</v>
      </c>
      <c r="BI24" s="49">
        <f t="shared" si="42"/>
        <v>3.0572540300166757</v>
      </c>
      <c r="BJ24" s="22">
        <v>36</v>
      </c>
      <c r="BK24" s="13">
        <v>14743</v>
      </c>
      <c r="BL24" s="49">
        <f t="shared" si="43"/>
        <v>2.4418368039069391</v>
      </c>
      <c r="BM24" s="22">
        <v>37</v>
      </c>
      <c r="BN24" s="13">
        <v>14810</v>
      </c>
      <c r="BO24" s="49">
        <f t="shared" si="44"/>
        <v>2.4983119513841996</v>
      </c>
      <c r="BP24" s="22">
        <v>41</v>
      </c>
      <c r="BQ24" s="13">
        <v>15313</v>
      </c>
      <c r="BR24" s="49">
        <f t="shared" si="45"/>
        <v>2.6774635930255339</v>
      </c>
    </row>
    <row r="25" spans="1:70">
      <c r="A25" s="27" t="s">
        <v>17</v>
      </c>
      <c r="B25" s="22" t="s">
        <v>90</v>
      </c>
      <c r="C25" s="13">
        <v>177</v>
      </c>
      <c r="D25" s="49" t="str">
        <f t="shared" si="23"/>
        <v>*</v>
      </c>
      <c r="E25" s="22" t="s">
        <v>90</v>
      </c>
      <c r="F25" s="13">
        <v>221</v>
      </c>
      <c r="G25" s="50" t="str">
        <f t="shared" si="24"/>
        <v>*</v>
      </c>
      <c r="H25" s="22" t="s">
        <v>90</v>
      </c>
      <c r="I25" s="13">
        <v>205</v>
      </c>
      <c r="J25" s="49" t="str">
        <f t="shared" si="25"/>
        <v>*</v>
      </c>
      <c r="K25" s="22" t="s">
        <v>90</v>
      </c>
      <c r="L25" s="13">
        <v>202</v>
      </c>
      <c r="M25" s="49" t="str">
        <f t="shared" si="26"/>
        <v>*</v>
      </c>
      <c r="N25" s="22" t="s">
        <v>90</v>
      </c>
      <c r="O25" s="13">
        <v>206</v>
      </c>
      <c r="P25" s="49" t="str">
        <f t="shared" si="27"/>
        <v>*</v>
      </c>
      <c r="Q25" s="22" t="s">
        <v>90</v>
      </c>
      <c r="R25" s="13">
        <v>207</v>
      </c>
      <c r="S25" s="49" t="str">
        <f t="shared" si="28"/>
        <v>*</v>
      </c>
      <c r="T25" s="22" t="s">
        <v>90</v>
      </c>
      <c r="U25" s="13">
        <v>184</v>
      </c>
      <c r="V25" s="49" t="str">
        <f t="shared" si="29"/>
        <v>*</v>
      </c>
      <c r="W25" s="22" t="s">
        <v>90</v>
      </c>
      <c r="X25" s="13">
        <v>197</v>
      </c>
      <c r="Y25" s="49" t="str">
        <f t="shared" si="30"/>
        <v>*</v>
      </c>
      <c r="Z25" s="22" t="s">
        <v>90</v>
      </c>
      <c r="AA25" s="13">
        <v>187</v>
      </c>
      <c r="AB25" s="49" t="str">
        <f t="shared" si="31"/>
        <v>*</v>
      </c>
      <c r="AC25" s="22" t="s">
        <v>90</v>
      </c>
      <c r="AD25" s="13">
        <v>207</v>
      </c>
      <c r="AE25" s="49" t="str">
        <f t="shared" si="32"/>
        <v>*</v>
      </c>
      <c r="AF25" s="22" t="s">
        <v>90</v>
      </c>
      <c r="AG25" s="13">
        <v>188</v>
      </c>
      <c r="AH25" s="49" t="str">
        <f t="shared" si="33"/>
        <v>*</v>
      </c>
      <c r="AI25" s="22" t="s">
        <v>90</v>
      </c>
      <c r="AJ25" s="13">
        <v>193</v>
      </c>
      <c r="AK25" s="49" t="str">
        <f t="shared" si="34"/>
        <v>*</v>
      </c>
      <c r="AL25" s="22" t="s">
        <v>90</v>
      </c>
      <c r="AM25" s="13">
        <v>182</v>
      </c>
      <c r="AN25" s="49" t="str">
        <f t="shared" si="35"/>
        <v>*</v>
      </c>
      <c r="AO25" s="22" t="s">
        <v>90</v>
      </c>
      <c r="AP25" s="13">
        <v>186</v>
      </c>
      <c r="AQ25" s="49" t="str">
        <f t="shared" si="36"/>
        <v>*</v>
      </c>
      <c r="AR25" s="22" t="s">
        <v>90</v>
      </c>
      <c r="AS25" s="13">
        <v>184</v>
      </c>
      <c r="AT25" s="49" t="str">
        <f t="shared" si="37"/>
        <v>*</v>
      </c>
      <c r="AU25" s="22" t="s">
        <v>90</v>
      </c>
      <c r="AV25" s="13">
        <v>172</v>
      </c>
      <c r="AW25" s="49" t="str">
        <f t="shared" si="38"/>
        <v>*</v>
      </c>
      <c r="AX25" s="22" t="s">
        <v>90</v>
      </c>
      <c r="AY25" s="13">
        <v>149</v>
      </c>
      <c r="AZ25" s="49" t="str">
        <f t="shared" si="39"/>
        <v>*</v>
      </c>
      <c r="BA25" s="22" t="s">
        <v>90</v>
      </c>
      <c r="BB25" s="13">
        <v>158</v>
      </c>
      <c r="BC25" s="49" t="str">
        <f t="shared" si="40"/>
        <v>*</v>
      </c>
      <c r="BD25" s="22" t="s">
        <v>90</v>
      </c>
      <c r="BE25" s="13">
        <v>131</v>
      </c>
      <c r="BF25" s="49" t="str">
        <f t="shared" si="41"/>
        <v>*</v>
      </c>
      <c r="BG25" s="22" t="s">
        <v>90</v>
      </c>
      <c r="BH25" s="13">
        <v>130</v>
      </c>
      <c r="BI25" s="49" t="str">
        <f t="shared" si="42"/>
        <v>*</v>
      </c>
      <c r="BJ25" s="22" t="s">
        <v>90</v>
      </c>
      <c r="BK25" s="13">
        <v>114</v>
      </c>
      <c r="BL25" s="49" t="str">
        <f t="shared" si="43"/>
        <v>*</v>
      </c>
      <c r="BM25" s="22" t="s">
        <v>90</v>
      </c>
      <c r="BN25" s="13">
        <v>119</v>
      </c>
      <c r="BO25" s="49" t="str">
        <f t="shared" si="44"/>
        <v>*</v>
      </c>
      <c r="BP25" s="22" t="s">
        <v>90</v>
      </c>
      <c r="BQ25" s="13">
        <v>116</v>
      </c>
      <c r="BR25" s="49" t="str">
        <f t="shared" si="45"/>
        <v>*</v>
      </c>
    </row>
    <row r="26" spans="1:70">
      <c r="A26" s="27" t="s">
        <v>34</v>
      </c>
      <c r="B26" s="22" t="s">
        <v>90</v>
      </c>
      <c r="C26" s="13">
        <v>279</v>
      </c>
      <c r="D26" s="49" t="str">
        <f t="shared" si="23"/>
        <v>*</v>
      </c>
      <c r="E26" s="22" t="s">
        <v>90</v>
      </c>
      <c r="F26" s="13">
        <v>257</v>
      </c>
      <c r="G26" s="50" t="str">
        <f t="shared" si="24"/>
        <v>*</v>
      </c>
      <c r="H26" s="22" t="s">
        <v>90</v>
      </c>
      <c r="I26" s="13">
        <v>267</v>
      </c>
      <c r="J26" s="49" t="str">
        <f t="shared" si="25"/>
        <v>*</v>
      </c>
      <c r="K26" s="22" t="s">
        <v>90</v>
      </c>
      <c r="L26" s="13">
        <v>297</v>
      </c>
      <c r="M26" s="49" t="str">
        <f t="shared" si="26"/>
        <v>*</v>
      </c>
      <c r="N26" s="22" t="s">
        <v>90</v>
      </c>
      <c r="O26" s="13">
        <v>294</v>
      </c>
      <c r="P26" s="49" t="str">
        <f t="shared" si="27"/>
        <v>*</v>
      </c>
      <c r="Q26" s="22" t="s">
        <v>90</v>
      </c>
      <c r="R26" s="13">
        <v>304</v>
      </c>
      <c r="S26" s="49" t="str">
        <f t="shared" si="28"/>
        <v>*</v>
      </c>
      <c r="T26" s="22" t="s">
        <v>90</v>
      </c>
      <c r="U26" s="13">
        <v>287</v>
      </c>
      <c r="V26" s="49" t="str">
        <f t="shared" si="29"/>
        <v>*</v>
      </c>
      <c r="W26" s="22" t="s">
        <v>90</v>
      </c>
      <c r="X26" s="13">
        <v>292</v>
      </c>
      <c r="Y26" s="49" t="str">
        <f t="shared" si="30"/>
        <v>*</v>
      </c>
      <c r="Z26" s="22" t="s">
        <v>90</v>
      </c>
      <c r="AA26" s="13">
        <v>265</v>
      </c>
      <c r="AB26" s="49" t="str">
        <f t="shared" si="31"/>
        <v>*</v>
      </c>
      <c r="AC26" s="22" t="s">
        <v>90</v>
      </c>
      <c r="AD26" s="13">
        <v>251</v>
      </c>
      <c r="AE26" s="49" t="str">
        <f t="shared" si="32"/>
        <v>*</v>
      </c>
      <c r="AF26" s="22" t="s">
        <v>90</v>
      </c>
      <c r="AG26" s="13">
        <v>266</v>
      </c>
      <c r="AH26" s="49" t="str">
        <f t="shared" si="33"/>
        <v>*</v>
      </c>
      <c r="AI26" s="22" t="s">
        <v>90</v>
      </c>
      <c r="AJ26" s="13">
        <v>234</v>
      </c>
      <c r="AK26" s="49" t="str">
        <f t="shared" si="34"/>
        <v>*</v>
      </c>
      <c r="AL26" s="22" t="s">
        <v>90</v>
      </c>
      <c r="AM26" s="13">
        <v>208</v>
      </c>
      <c r="AN26" s="49" t="str">
        <f t="shared" si="35"/>
        <v>*</v>
      </c>
      <c r="AO26" s="22" t="s">
        <v>90</v>
      </c>
      <c r="AP26" s="13">
        <v>208</v>
      </c>
      <c r="AQ26" s="49" t="str">
        <f t="shared" si="36"/>
        <v>*</v>
      </c>
      <c r="AR26" s="22" t="s">
        <v>90</v>
      </c>
      <c r="AS26" s="13">
        <v>214</v>
      </c>
      <c r="AT26" s="49" t="str">
        <f t="shared" si="37"/>
        <v>*</v>
      </c>
      <c r="AU26" s="22" t="s">
        <v>90</v>
      </c>
      <c r="AV26" s="13">
        <v>219</v>
      </c>
      <c r="AW26" s="49" t="str">
        <f t="shared" si="38"/>
        <v>*</v>
      </c>
      <c r="AX26" s="22" t="s">
        <v>90</v>
      </c>
      <c r="AY26" s="13">
        <v>171</v>
      </c>
      <c r="AZ26" s="49" t="str">
        <f t="shared" si="39"/>
        <v>*</v>
      </c>
      <c r="BA26" s="22" t="s">
        <v>90</v>
      </c>
      <c r="BB26" s="13">
        <v>189</v>
      </c>
      <c r="BC26" s="49" t="str">
        <f t="shared" si="40"/>
        <v>*</v>
      </c>
      <c r="BD26" s="22" t="s">
        <v>90</v>
      </c>
      <c r="BE26" s="13">
        <v>174</v>
      </c>
      <c r="BF26" s="49" t="str">
        <f t="shared" si="41"/>
        <v>*</v>
      </c>
      <c r="BG26" s="22" t="s">
        <v>90</v>
      </c>
      <c r="BH26" s="13">
        <v>133</v>
      </c>
      <c r="BI26" s="49" t="str">
        <f t="shared" si="42"/>
        <v>*</v>
      </c>
      <c r="BJ26" s="22" t="s">
        <v>90</v>
      </c>
      <c r="BK26" s="13">
        <v>141</v>
      </c>
      <c r="BL26" s="49" t="str">
        <f t="shared" si="43"/>
        <v>*</v>
      </c>
      <c r="BM26" s="22" t="s">
        <v>90</v>
      </c>
      <c r="BN26" s="13">
        <v>125</v>
      </c>
      <c r="BO26" s="49" t="str">
        <f t="shared" si="44"/>
        <v>*</v>
      </c>
      <c r="BP26" s="22" t="s">
        <v>90</v>
      </c>
      <c r="BQ26" s="13">
        <v>146</v>
      </c>
      <c r="BR26" s="49" t="str">
        <f t="shared" si="45"/>
        <v>*</v>
      </c>
    </row>
    <row r="27" spans="1:70">
      <c r="A27" s="27" t="s">
        <v>4</v>
      </c>
      <c r="B27" s="22">
        <v>79</v>
      </c>
      <c r="C27" s="13">
        <v>16900</v>
      </c>
      <c r="D27" s="49">
        <f t="shared" si="23"/>
        <v>4.6745562130177518</v>
      </c>
      <c r="E27" s="22">
        <v>81</v>
      </c>
      <c r="F27" s="13">
        <v>16425</v>
      </c>
      <c r="G27" s="50">
        <f t="shared" si="24"/>
        <v>4.9315068493150687</v>
      </c>
      <c r="H27" s="22">
        <v>57</v>
      </c>
      <c r="I27" s="13">
        <v>16144</v>
      </c>
      <c r="J27" s="49">
        <f t="shared" si="25"/>
        <v>3.5307234886025767</v>
      </c>
      <c r="K27" s="22">
        <v>68</v>
      </c>
      <c r="L27" s="13">
        <v>16507</v>
      </c>
      <c r="M27" s="49">
        <f t="shared" si="26"/>
        <v>4.1194644696189497</v>
      </c>
      <c r="N27" s="22">
        <v>87</v>
      </c>
      <c r="O27" s="13">
        <v>15788</v>
      </c>
      <c r="P27" s="49">
        <f t="shared" si="27"/>
        <v>5.5105143146693685</v>
      </c>
      <c r="Q27" s="22">
        <v>66</v>
      </c>
      <c r="R27" s="13">
        <v>15292</v>
      </c>
      <c r="S27" s="49">
        <f t="shared" si="28"/>
        <v>4.3159822129217886</v>
      </c>
      <c r="T27" s="22">
        <v>84</v>
      </c>
      <c r="U27" s="13">
        <v>15346</v>
      </c>
      <c r="V27" s="49">
        <f t="shared" si="29"/>
        <v>5.4737390851036096</v>
      </c>
      <c r="W27" s="22">
        <v>81</v>
      </c>
      <c r="X27" s="13">
        <v>14908</v>
      </c>
      <c r="Y27" s="49">
        <f t="shared" si="30"/>
        <v>5.4333243895894823</v>
      </c>
      <c r="Z27" s="22">
        <v>69</v>
      </c>
      <c r="AA27" s="13">
        <v>14466</v>
      </c>
      <c r="AB27" s="49">
        <f t="shared" si="31"/>
        <v>4.76980506014102</v>
      </c>
      <c r="AC27" s="22">
        <v>50</v>
      </c>
      <c r="AD27" s="13">
        <v>14296</v>
      </c>
      <c r="AE27" s="49">
        <f t="shared" si="32"/>
        <v>3.4974818130945717</v>
      </c>
      <c r="AF27" s="22">
        <v>57</v>
      </c>
      <c r="AG27" s="13">
        <v>15154</v>
      </c>
      <c r="AH27" s="49">
        <f t="shared" si="33"/>
        <v>3.7613831331661611</v>
      </c>
      <c r="AI27" s="22">
        <v>51</v>
      </c>
      <c r="AJ27" s="13">
        <v>15538</v>
      </c>
      <c r="AK27" s="49">
        <f t="shared" si="34"/>
        <v>3.2822757111597372</v>
      </c>
      <c r="AL27" s="22">
        <v>45</v>
      </c>
      <c r="AM27" s="13">
        <v>15497</v>
      </c>
      <c r="AN27" s="49">
        <f t="shared" si="35"/>
        <v>2.9037878299025617</v>
      </c>
      <c r="AO27" s="22">
        <v>59</v>
      </c>
      <c r="AP27" s="13">
        <v>15191</v>
      </c>
      <c r="AQ27" s="49">
        <f t="shared" si="36"/>
        <v>3.8838786123362521</v>
      </c>
      <c r="AR27" s="22">
        <v>42</v>
      </c>
      <c r="AS27" s="13">
        <v>15032</v>
      </c>
      <c r="AT27" s="49">
        <f t="shared" si="37"/>
        <v>2.7940393826503458</v>
      </c>
      <c r="AU27" s="22">
        <v>43</v>
      </c>
      <c r="AV27" s="13">
        <v>15278</v>
      </c>
      <c r="AW27" s="49">
        <f t="shared" si="38"/>
        <v>2.8145045162979447</v>
      </c>
      <c r="AX27" s="22">
        <v>41</v>
      </c>
      <c r="AY27" s="13">
        <v>14261</v>
      </c>
      <c r="AZ27" s="49">
        <f t="shared" si="39"/>
        <v>2.8749737045088</v>
      </c>
      <c r="BA27" s="22">
        <v>29</v>
      </c>
      <c r="BB27" s="13">
        <v>13694</v>
      </c>
      <c r="BC27" s="49">
        <f t="shared" si="40"/>
        <v>2.1177157879363224</v>
      </c>
      <c r="BD27" s="22">
        <v>39</v>
      </c>
      <c r="BE27" s="13">
        <v>13011</v>
      </c>
      <c r="BF27" s="49">
        <f t="shared" si="41"/>
        <v>2.9974636845745906</v>
      </c>
      <c r="BG27" s="22">
        <v>30</v>
      </c>
      <c r="BH27" s="13">
        <v>12350</v>
      </c>
      <c r="BI27" s="49">
        <f t="shared" si="42"/>
        <v>2.4291497975708505</v>
      </c>
      <c r="BJ27" s="22">
        <v>16</v>
      </c>
      <c r="BK27" s="13">
        <v>12360</v>
      </c>
      <c r="BL27" s="49">
        <f t="shared" si="43"/>
        <v>1.2944983818770226</v>
      </c>
      <c r="BM27" s="22">
        <v>14</v>
      </c>
      <c r="BN27" s="13">
        <v>12068</v>
      </c>
      <c r="BO27" s="49">
        <f t="shared" si="44"/>
        <v>1.160092807424594</v>
      </c>
      <c r="BP27" s="22">
        <v>25</v>
      </c>
      <c r="BQ27" s="13">
        <v>11283</v>
      </c>
      <c r="BR27" s="49">
        <f t="shared" si="45"/>
        <v>2.2157227687671717</v>
      </c>
    </row>
    <row r="28" spans="1:70">
      <c r="A28" s="27" t="s">
        <v>6</v>
      </c>
      <c r="B28" s="22" t="s">
        <v>90</v>
      </c>
      <c r="C28" s="13" t="s">
        <v>90</v>
      </c>
      <c r="D28" s="49" t="str">
        <f t="shared" si="23"/>
        <v>*</v>
      </c>
      <c r="E28" s="22" t="s">
        <v>90</v>
      </c>
      <c r="F28" s="13" t="s">
        <v>90</v>
      </c>
      <c r="G28" s="50" t="str">
        <f t="shared" si="24"/>
        <v>*</v>
      </c>
      <c r="H28" s="22" t="s">
        <v>90</v>
      </c>
      <c r="I28" s="13" t="s">
        <v>90</v>
      </c>
      <c r="J28" s="49" t="str">
        <f t="shared" si="25"/>
        <v>*</v>
      </c>
      <c r="K28" s="22" t="s">
        <v>90</v>
      </c>
      <c r="L28" s="13" t="s">
        <v>90</v>
      </c>
      <c r="M28" s="49" t="str">
        <f t="shared" si="26"/>
        <v>*</v>
      </c>
      <c r="N28" s="22" t="s">
        <v>90</v>
      </c>
      <c r="O28" s="13" t="s">
        <v>90</v>
      </c>
      <c r="P28" s="49" t="str">
        <f t="shared" si="27"/>
        <v>*</v>
      </c>
      <c r="Q28" s="22" t="s">
        <v>90</v>
      </c>
      <c r="R28" s="13" t="s">
        <v>90</v>
      </c>
      <c r="S28" s="49" t="str">
        <f t="shared" si="28"/>
        <v>*</v>
      </c>
      <c r="T28" s="22" t="s">
        <v>90</v>
      </c>
      <c r="U28" s="13" t="s">
        <v>90</v>
      </c>
      <c r="V28" s="49" t="str">
        <f t="shared" si="29"/>
        <v>*</v>
      </c>
      <c r="W28" s="22" t="s">
        <v>90</v>
      </c>
      <c r="X28" s="13" t="s">
        <v>90</v>
      </c>
      <c r="Y28" s="49" t="str">
        <f t="shared" si="30"/>
        <v>*</v>
      </c>
      <c r="Z28" s="22" t="s">
        <v>90</v>
      </c>
      <c r="AA28" s="13" t="s">
        <v>90</v>
      </c>
      <c r="AB28" s="49" t="str">
        <f t="shared" si="31"/>
        <v>*</v>
      </c>
      <c r="AC28" s="22" t="s">
        <v>90</v>
      </c>
      <c r="AD28" s="13" t="s">
        <v>90</v>
      </c>
      <c r="AE28" s="49" t="str">
        <f t="shared" si="32"/>
        <v>*</v>
      </c>
      <c r="AF28" s="22" t="s">
        <v>90</v>
      </c>
      <c r="AG28" s="13" t="s">
        <v>90</v>
      </c>
      <c r="AH28" s="49" t="str">
        <f t="shared" si="33"/>
        <v>*</v>
      </c>
      <c r="AI28" s="22" t="s">
        <v>90</v>
      </c>
      <c r="AJ28" s="13" t="s">
        <v>90</v>
      </c>
      <c r="AK28" s="49" t="str">
        <f t="shared" si="34"/>
        <v>*</v>
      </c>
      <c r="AL28" s="22" t="s">
        <v>90</v>
      </c>
      <c r="AM28" s="13" t="s">
        <v>90</v>
      </c>
      <c r="AN28" s="49" t="str">
        <f t="shared" si="35"/>
        <v>*</v>
      </c>
      <c r="AO28" s="22" t="s">
        <v>90</v>
      </c>
      <c r="AP28" s="13" t="s">
        <v>90</v>
      </c>
      <c r="AQ28" s="49" t="str">
        <f t="shared" si="36"/>
        <v>*</v>
      </c>
      <c r="AR28" s="22" t="s">
        <v>90</v>
      </c>
      <c r="AS28" s="13" t="s">
        <v>90</v>
      </c>
      <c r="AT28" s="49" t="str">
        <f t="shared" si="37"/>
        <v>*</v>
      </c>
      <c r="AU28" s="22" t="s">
        <v>90</v>
      </c>
      <c r="AV28" s="13" t="s">
        <v>90</v>
      </c>
      <c r="AW28" s="49" t="str">
        <f t="shared" si="38"/>
        <v>*</v>
      </c>
      <c r="AX28" s="22" t="s">
        <v>90</v>
      </c>
      <c r="AY28" s="13" t="s">
        <v>90</v>
      </c>
      <c r="AZ28" s="49" t="str">
        <f t="shared" si="39"/>
        <v>*</v>
      </c>
      <c r="BA28" s="22" t="s">
        <v>90</v>
      </c>
      <c r="BB28" s="13" t="s">
        <v>90</v>
      </c>
      <c r="BC28" s="49" t="str">
        <f t="shared" si="40"/>
        <v>*</v>
      </c>
      <c r="BD28" s="22" t="s">
        <v>90</v>
      </c>
      <c r="BE28" s="13">
        <v>51</v>
      </c>
      <c r="BF28" s="49" t="str">
        <f t="shared" si="41"/>
        <v>*</v>
      </c>
      <c r="BG28" s="22" t="s">
        <v>90</v>
      </c>
      <c r="BH28" s="13">
        <v>27</v>
      </c>
      <c r="BI28" s="49" t="str">
        <f t="shared" si="42"/>
        <v>*</v>
      </c>
      <c r="BJ28" s="22" t="s">
        <v>90</v>
      </c>
      <c r="BK28" s="13">
        <v>22</v>
      </c>
      <c r="BL28" s="49" t="str">
        <f t="shared" si="43"/>
        <v>*</v>
      </c>
      <c r="BM28" s="22" t="s">
        <v>90</v>
      </c>
      <c r="BN28" s="13">
        <v>17</v>
      </c>
      <c r="BO28" s="49" t="str">
        <f t="shared" si="44"/>
        <v>*</v>
      </c>
      <c r="BP28" s="22" t="s">
        <v>90</v>
      </c>
      <c r="BQ28" s="13">
        <v>22</v>
      </c>
      <c r="BR28" s="49" t="str">
        <f t="shared" si="45"/>
        <v>*</v>
      </c>
    </row>
    <row r="29" spans="1:70">
      <c r="A29" s="27" t="s">
        <v>38</v>
      </c>
      <c r="B29" s="22" t="s">
        <v>90</v>
      </c>
      <c r="C29" s="13">
        <v>722</v>
      </c>
      <c r="D29" s="49" t="str">
        <f t="shared" si="23"/>
        <v>*</v>
      </c>
      <c r="E29" s="22" t="s">
        <v>90</v>
      </c>
      <c r="F29" s="13">
        <v>721</v>
      </c>
      <c r="G29" s="50" t="str">
        <f t="shared" si="24"/>
        <v>*</v>
      </c>
      <c r="H29" s="22" t="s">
        <v>90</v>
      </c>
      <c r="I29" s="13">
        <v>718</v>
      </c>
      <c r="J29" s="49" t="str">
        <f t="shared" si="25"/>
        <v>*</v>
      </c>
      <c r="K29" s="22" t="s">
        <v>90</v>
      </c>
      <c r="L29" s="13">
        <v>752</v>
      </c>
      <c r="M29" s="49" t="str">
        <f t="shared" si="26"/>
        <v>*</v>
      </c>
      <c r="N29" s="22" t="s">
        <v>90</v>
      </c>
      <c r="O29" s="13">
        <v>721</v>
      </c>
      <c r="P29" s="49" t="str">
        <f t="shared" si="27"/>
        <v>*</v>
      </c>
      <c r="Q29" s="22" t="s">
        <v>90</v>
      </c>
      <c r="R29" s="13">
        <v>759</v>
      </c>
      <c r="S29" s="49" t="str">
        <f t="shared" si="28"/>
        <v>*</v>
      </c>
      <c r="T29" s="22" t="s">
        <v>90</v>
      </c>
      <c r="U29" s="13">
        <v>834</v>
      </c>
      <c r="V29" s="49" t="str">
        <f t="shared" si="29"/>
        <v>*</v>
      </c>
      <c r="W29" s="22" t="s">
        <v>90</v>
      </c>
      <c r="X29" s="13">
        <v>928</v>
      </c>
      <c r="Y29" s="49" t="str">
        <f t="shared" si="30"/>
        <v>*</v>
      </c>
      <c r="Z29" s="22" t="s">
        <v>90</v>
      </c>
      <c r="AA29" s="13">
        <v>999</v>
      </c>
      <c r="AB29" s="49" t="str">
        <f t="shared" si="31"/>
        <v>*</v>
      </c>
      <c r="AC29" s="22" t="s">
        <v>90</v>
      </c>
      <c r="AD29" s="13">
        <v>964</v>
      </c>
      <c r="AE29" s="49" t="str">
        <f t="shared" si="32"/>
        <v>*</v>
      </c>
      <c r="AF29" s="22" t="s">
        <v>90</v>
      </c>
      <c r="AG29" s="13">
        <v>1115</v>
      </c>
      <c r="AH29" s="49" t="str">
        <f t="shared" si="33"/>
        <v>*</v>
      </c>
      <c r="AI29" s="22" t="s">
        <v>90</v>
      </c>
      <c r="AJ29" s="13">
        <v>1111</v>
      </c>
      <c r="AK29" s="49" t="str">
        <f t="shared" si="34"/>
        <v>*</v>
      </c>
      <c r="AL29" s="22" t="s">
        <v>90</v>
      </c>
      <c r="AM29" s="13">
        <v>1211</v>
      </c>
      <c r="AN29" s="49" t="str">
        <f t="shared" si="35"/>
        <v>*</v>
      </c>
      <c r="AO29" s="22" t="s">
        <v>90</v>
      </c>
      <c r="AP29" s="13">
        <v>1164</v>
      </c>
      <c r="AQ29" s="49" t="str">
        <f t="shared" si="36"/>
        <v>*</v>
      </c>
      <c r="AR29" s="22" t="s">
        <v>90</v>
      </c>
      <c r="AS29" s="13">
        <v>1145</v>
      </c>
      <c r="AT29" s="49" t="str">
        <f t="shared" si="37"/>
        <v>*</v>
      </c>
      <c r="AU29" s="22" t="s">
        <v>90</v>
      </c>
      <c r="AV29" s="13">
        <v>1121</v>
      </c>
      <c r="AW29" s="49" t="str">
        <f t="shared" si="38"/>
        <v>*</v>
      </c>
      <c r="AX29" s="22" t="s">
        <v>90</v>
      </c>
      <c r="AY29" s="13">
        <v>1123</v>
      </c>
      <c r="AZ29" s="49" t="str">
        <f t="shared" si="39"/>
        <v>*</v>
      </c>
      <c r="BA29" s="22" t="s">
        <v>90</v>
      </c>
      <c r="BB29" s="13">
        <v>1092</v>
      </c>
      <c r="BC29" s="49" t="str">
        <f t="shared" si="40"/>
        <v>*</v>
      </c>
      <c r="BD29" s="22" t="s">
        <v>90</v>
      </c>
      <c r="BE29" s="13">
        <v>1179</v>
      </c>
      <c r="BF29" s="49" t="str">
        <f t="shared" si="41"/>
        <v>*</v>
      </c>
      <c r="BG29" s="22" t="s">
        <v>90</v>
      </c>
      <c r="BH29" s="13">
        <v>994</v>
      </c>
      <c r="BI29" s="49" t="str">
        <f t="shared" si="42"/>
        <v>*</v>
      </c>
      <c r="BJ29" s="22" t="s">
        <v>90</v>
      </c>
      <c r="BK29" s="13">
        <v>1110</v>
      </c>
      <c r="BL29" s="49" t="str">
        <f t="shared" si="43"/>
        <v>*</v>
      </c>
      <c r="BM29" s="22" t="s">
        <v>90</v>
      </c>
      <c r="BN29" s="13">
        <v>1142</v>
      </c>
      <c r="BO29" s="49" t="str">
        <f t="shared" si="44"/>
        <v>*</v>
      </c>
      <c r="BP29" s="22" t="s">
        <v>90</v>
      </c>
      <c r="BQ29" s="13">
        <v>1028</v>
      </c>
      <c r="BR29" s="49" t="str">
        <f t="shared" si="45"/>
        <v>*</v>
      </c>
    </row>
    <row r="30" spans="1:70">
      <c r="A30" s="27" t="s">
        <v>11</v>
      </c>
      <c r="B30" s="22">
        <v>13</v>
      </c>
      <c r="C30" s="13">
        <v>170</v>
      </c>
      <c r="D30" s="49">
        <f t="shared" si="23"/>
        <v>76.47058823529413</v>
      </c>
      <c r="E30" s="22" t="s">
        <v>90</v>
      </c>
      <c r="F30" s="13">
        <v>288</v>
      </c>
      <c r="G30" s="50" t="str">
        <f t="shared" si="24"/>
        <v>*</v>
      </c>
      <c r="H30" s="22" t="s">
        <v>90</v>
      </c>
      <c r="I30" s="13">
        <v>504</v>
      </c>
      <c r="J30" s="49" t="str">
        <f t="shared" si="25"/>
        <v>*</v>
      </c>
      <c r="K30" s="22">
        <v>19</v>
      </c>
      <c r="L30" s="13">
        <v>889</v>
      </c>
      <c r="M30" s="49">
        <f t="shared" si="26"/>
        <v>21.372328458942633</v>
      </c>
      <c r="N30" s="22">
        <v>31</v>
      </c>
      <c r="O30" s="13">
        <v>2656</v>
      </c>
      <c r="P30" s="49">
        <f t="shared" si="27"/>
        <v>11.671686746987952</v>
      </c>
      <c r="Q30" s="22" t="s">
        <v>90</v>
      </c>
      <c r="R30" s="13">
        <v>2671</v>
      </c>
      <c r="S30" s="49" t="str">
        <f t="shared" si="28"/>
        <v>*</v>
      </c>
      <c r="T30" s="22" t="s">
        <v>90</v>
      </c>
      <c r="U30" s="13">
        <v>3125</v>
      </c>
      <c r="V30" s="49" t="str">
        <f t="shared" si="29"/>
        <v>*</v>
      </c>
      <c r="W30" s="22" t="s">
        <v>90</v>
      </c>
      <c r="X30" s="13">
        <v>3487</v>
      </c>
      <c r="Y30" s="49" t="str">
        <f t="shared" si="30"/>
        <v>*</v>
      </c>
      <c r="Z30" s="22" t="s">
        <v>90</v>
      </c>
      <c r="AA30" s="13">
        <v>3529</v>
      </c>
      <c r="AB30" s="49" t="str">
        <f t="shared" si="31"/>
        <v>*</v>
      </c>
      <c r="AC30" s="22">
        <v>28</v>
      </c>
      <c r="AD30" s="13">
        <v>3365</v>
      </c>
      <c r="AE30" s="49">
        <f t="shared" si="32"/>
        <v>8.3209509658246663</v>
      </c>
      <c r="AF30" s="22">
        <v>30</v>
      </c>
      <c r="AG30" s="13">
        <v>2531</v>
      </c>
      <c r="AH30" s="49">
        <f t="shared" si="33"/>
        <v>11.853022520742789</v>
      </c>
      <c r="AI30" s="22">
        <v>23</v>
      </c>
      <c r="AJ30" s="13">
        <v>1400</v>
      </c>
      <c r="AK30" s="49">
        <f t="shared" si="34"/>
        <v>16.428571428571427</v>
      </c>
      <c r="AL30" s="22">
        <v>27</v>
      </c>
      <c r="AM30" s="13">
        <v>1848</v>
      </c>
      <c r="AN30" s="49">
        <f t="shared" si="35"/>
        <v>14.61038961038961</v>
      </c>
      <c r="AO30" s="22">
        <v>40</v>
      </c>
      <c r="AP30" s="13">
        <v>2502</v>
      </c>
      <c r="AQ30" s="49">
        <f t="shared" si="36"/>
        <v>15.987210231814549</v>
      </c>
      <c r="AR30" s="22">
        <v>37</v>
      </c>
      <c r="AS30" s="13">
        <v>4262</v>
      </c>
      <c r="AT30" s="49">
        <f t="shared" si="37"/>
        <v>8.6813702487095252</v>
      </c>
      <c r="AU30" s="22">
        <v>26</v>
      </c>
      <c r="AV30" s="13">
        <v>2835</v>
      </c>
      <c r="AW30" s="49">
        <f t="shared" si="38"/>
        <v>9.1710758377425048</v>
      </c>
      <c r="AX30" s="22">
        <v>34</v>
      </c>
      <c r="AY30" s="13">
        <v>3727</v>
      </c>
      <c r="AZ30" s="49">
        <f t="shared" si="39"/>
        <v>9.1226187281996243</v>
      </c>
      <c r="BA30" s="22">
        <v>42</v>
      </c>
      <c r="BB30" s="13">
        <v>3286</v>
      </c>
      <c r="BC30" s="49">
        <f t="shared" si="40"/>
        <v>12.781497261107731</v>
      </c>
      <c r="BD30" s="22">
        <v>47</v>
      </c>
      <c r="BE30" s="13">
        <v>4134</v>
      </c>
      <c r="BF30" s="49">
        <f t="shared" si="41"/>
        <v>11.369134010643444</v>
      </c>
      <c r="BG30" s="22">
        <v>41</v>
      </c>
      <c r="BH30" s="13">
        <v>5259</v>
      </c>
      <c r="BI30" s="49">
        <f t="shared" si="42"/>
        <v>7.7961589655828112</v>
      </c>
      <c r="BJ30" s="22">
        <v>28</v>
      </c>
      <c r="BK30" s="13">
        <v>3553</v>
      </c>
      <c r="BL30" s="49">
        <f t="shared" si="43"/>
        <v>7.8806642274134537</v>
      </c>
      <c r="BM30" s="22">
        <v>30</v>
      </c>
      <c r="BN30" s="13">
        <v>4205</v>
      </c>
      <c r="BO30" s="49">
        <f t="shared" si="44"/>
        <v>7.134363852556481</v>
      </c>
      <c r="BP30" s="22">
        <v>43</v>
      </c>
      <c r="BQ30" s="13">
        <v>4780</v>
      </c>
      <c r="BR30" s="49">
        <f t="shared" si="45"/>
        <v>8.99581589958159</v>
      </c>
    </row>
    <row r="31" spans="1:70">
      <c r="A31" s="29"/>
      <c r="B31" s="22"/>
      <c r="C31" s="13"/>
      <c r="D31" s="49"/>
      <c r="E31" s="19"/>
      <c r="F31" s="13"/>
      <c r="G31" s="50"/>
      <c r="H31" s="22"/>
      <c r="I31" s="11"/>
      <c r="J31" s="49"/>
      <c r="K31" s="22"/>
      <c r="L31" s="13"/>
      <c r="M31" s="49"/>
      <c r="N31" s="19"/>
      <c r="O31" s="13"/>
      <c r="P31" s="49"/>
      <c r="Q31" s="22"/>
      <c r="R31" s="11"/>
      <c r="S31" s="49"/>
      <c r="T31" s="22"/>
      <c r="U31" s="13"/>
      <c r="V31" s="49"/>
      <c r="W31" s="19"/>
      <c r="X31" s="13"/>
      <c r="Y31" s="49"/>
      <c r="Z31" s="22"/>
      <c r="AA31" s="11"/>
      <c r="AB31" s="49"/>
      <c r="AC31" s="22"/>
      <c r="AD31" s="11"/>
      <c r="AE31" s="49"/>
      <c r="AF31" s="22"/>
      <c r="AG31" s="11"/>
      <c r="AH31" s="49"/>
      <c r="AI31" s="22"/>
      <c r="AJ31" s="11"/>
      <c r="AK31" s="49"/>
      <c r="AL31" s="22"/>
      <c r="AM31" s="11"/>
      <c r="AN31" s="49"/>
      <c r="AO31" s="22"/>
      <c r="AP31" s="11"/>
      <c r="AQ31" s="49"/>
      <c r="AR31" s="22"/>
      <c r="AS31" s="11"/>
      <c r="AT31" s="49"/>
      <c r="AU31" s="22"/>
      <c r="AV31" s="11"/>
      <c r="AW31" s="49"/>
      <c r="AX31" s="22"/>
      <c r="AY31" s="11"/>
      <c r="AZ31" s="49"/>
      <c r="BA31" s="22"/>
      <c r="BB31" s="11"/>
      <c r="BC31" s="49"/>
      <c r="BD31" s="22"/>
      <c r="BE31" s="11"/>
      <c r="BF31" s="49"/>
      <c r="BG31" s="22"/>
      <c r="BH31" s="11"/>
      <c r="BI31" s="49"/>
      <c r="BJ31" s="19"/>
      <c r="BK31" s="11"/>
      <c r="BL31" s="49"/>
      <c r="BM31" s="60"/>
      <c r="BN31" s="64"/>
      <c r="BO31" s="49"/>
      <c r="BP31" s="60"/>
      <c r="BQ31" s="64"/>
      <c r="BR31" s="49"/>
    </row>
    <row r="32" spans="1:70" ht="28.55">
      <c r="A32" s="44" t="s">
        <v>65</v>
      </c>
      <c r="B32" s="23"/>
      <c r="C32" s="14"/>
      <c r="D32" s="49"/>
      <c r="E32" s="23"/>
      <c r="F32" s="14"/>
      <c r="G32" s="50"/>
      <c r="H32" s="23"/>
      <c r="I32" s="14"/>
      <c r="J32" s="49"/>
      <c r="K32" s="23"/>
      <c r="L32" s="14"/>
      <c r="M32" s="49"/>
      <c r="N32" s="23"/>
      <c r="O32" s="14"/>
      <c r="P32" s="49"/>
      <c r="Q32" s="23"/>
      <c r="R32" s="14"/>
      <c r="S32" s="49"/>
      <c r="T32" s="23"/>
      <c r="U32" s="14"/>
      <c r="V32" s="49"/>
      <c r="W32" s="23"/>
      <c r="X32" s="14"/>
      <c r="Y32" s="49"/>
      <c r="Z32" s="23"/>
      <c r="AA32" s="14"/>
      <c r="AB32" s="49"/>
      <c r="AC32" s="19"/>
      <c r="AD32" s="11"/>
      <c r="AE32" s="49"/>
      <c r="AF32" s="19"/>
      <c r="AG32" s="11"/>
      <c r="AH32" s="49"/>
      <c r="AI32" s="19"/>
      <c r="AJ32" s="11"/>
      <c r="AK32" s="49"/>
      <c r="AL32" s="19"/>
      <c r="AM32" s="11"/>
      <c r="AN32" s="49"/>
      <c r="AO32" s="19"/>
      <c r="AP32" s="11"/>
      <c r="AQ32" s="49"/>
      <c r="AR32" s="19"/>
      <c r="AS32" s="11"/>
      <c r="AT32" s="49"/>
      <c r="AU32" s="19"/>
      <c r="AV32" s="11"/>
      <c r="AW32" s="49"/>
      <c r="AX32" s="19"/>
      <c r="AY32" s="11"/>
      <c r="AZ32" s="49"/>
      <c r="BA32" s="19"/>
      <c r="BB32" s="11"/>
      <c r="BC32" s="49"/>
      <c r="BD32" s="19"/>
      <c r="BE32" s="11"/>
      <c r="BF32" s="49"/>
      <c r="BG32" s="19"/>
      <c r="BH32" s="11"/>
      <c r="BI32" s="49"/>
      <c r="BJ32" s="19"/>
      <c r="BK32" s="11"/>
      <c r="BL32" s="49"/>
      <c r="BM32" s="19"/>
      <c r="BN32" s="11"/>
      <c r="BO32" s="49"/>
      <c r="BP32" s="19"/>
      <c r="BQ32" s="11"/>
      <c r="BR32" s="49"/>
    </row>
    <row r="33" spans="1:70">
      <c r="A33" s="27" t="s">
        <v>33</v>
      </c>
      <c r="B33" s="19">
        <v>36</v>
      </c>
      <c r="C33" s="11">
        <v>2625</v>
      </c>
      <c r="D33" s="49">
        <f t="shared" ref="D33:D40" si="46">IF(B33="&lt;11","*",(B33/C33*1000))</f>
        <v>13.714285714285714</v>
      </c>
      <c r="E33" s="19">
        <v>35</v>
      </c>
      <c r="F33" s="11">
        <v>2486</v>
      </c>
      <c r="G33" s="50">
        <f t="shared" ref="G33:G40" si="47">IF(E33="&lt;11","*",(E33/F33*1000))</f>
        <v>14.078841512469831</v>
      </c>
      <c r="H33" s="19">
        <v>32</v>
      </c>
      <c r="I33" s="11">
        <v>2458</v>
      </c>
      <c r="J33" s="49">
        <f t="shared" ref="J33:J40" si="48">IF(H33="&lt;11","*",(H33/I33*1000))</f>
        <v>13.018714401952806</v>
      </c>
      <c r="K33" s="19">
        <v>26</v>
      </c>
      <c r="L33" s="11">
        <v>2361</v>
      </c>
      <c r="M33" s="49">
        <f t="shared" ref="M33:M40" si="49">IF(K33="&lt;11","*",(K33/L33*1000))</f>
        <v>11.012282930961458</v>
      </c>
      <c r="N33" s="19">
        <v>24</v>
      </c>
      <c r="O33" s="11">
        <v>2247</v>
      </c>
      <c r="P33" s="49">
        <f t="shared" ref="P33:P40" si="50">IF(N33="&lt;11","*",(N33/O33*1000))</f>
        <v>10.68090787716956</v>
      </c>
      <c r="Q33" s="19">
        <v>23</v>
      </c>
      <c r="R33" s="11">
        <v>2302</v>
      </c>
      <c r="S33" s="49">
        <f t="shared" ref="S33:S40" si="51">IF(Q33="&lt;11","*",(Q33/R33*1000))</f>
        <v>9.9913119026933099</v>
      </c>
      <c r="T33" s="19">
        <v>19</v>
      </c>
      <c r="U33" s="11">
        <v>2366</v>
      </c>
      <c r="V33" s="49">
        <f t="shared" ref="V33:V40" si="52">IF(T33="&lt;11","*",(T33/U33*1000))</f>
        <v>8.0304311073541843</v>
      </c>
      <c r="W33" s="19">
        <v>25</v>
      </c>
      <c r="X33" s="11">
        <v>2181</v>
      </c>
      <c r="Y33" s="49">
        <f t="shared" ref="Y33:Y40" si="53">IF(W33="&lt;11","*",(W33/X33*1000))</f>
        <v>11.462631820265932</v>
      </c>
      <c r="Z33" s="19">
        <v>23</v>
      </c>
      <c r="AA33" s="11">
        <v>2257</v>
      </c>
      <c r="AB33" s="49">
        <f t="shared" ref="AB33:AB40" si="54">IF(Z33="&lt;11","*",(Z33/AA33*1000))</f>
        <v>10.190518387239699</v>
      </c>
      <c r="AC33" s="19">
        <v>22</v>
      </c>
      <c r="AD33" s="11">
        <v>2154</v>
      </c>
      <c r="AE33" s="49">
        <f t="shared" ref="AE33:AE40" si="55">IF(AC33="&lt;11","*",(AC33/AD33*1000))</f>
        <v>10.21355617455896</v>
      </c>
      <c r="AF33" s="19">
        <v>15</v>
      </c>
      <c r="AG33" s="11">
        <v>2180</v>
      </c>
      <c r="AH33" s="49">
        <f t="shared" ref="AH33:AH40" si="56">IF(AF33="&lt;11","*",(AF33/AG33*1000))</f>
        <v>6.8807339449541285</v>
      </c>
      <c r="AI33" s="19">
        <v>16</v>
      </c>
      <c r="AJ33" s="11">
        <v>2196</v>
      </c>
      <c r="AK33" s="49">
        <f t="shared" ref="AK33:AK40" si="57">IF(AI33="&lt;11","*",(AI33/AJ33*1000))</f>
        <v>7.285974499089253</v>
      </c>
      <c r="AL33" s="19">
        <v>17</v>
      </c>
      <c r="AM33" s="11">
        <v>2259</v>
      </c>
      <c r="AN33" s="49">
        <f t="shared" ref="AN33:AN40" si="58">IF(AL33="&lt;11","*",(AL33/AM33*1000))</f>
        <v>7.5254537405931829</v>
      </c>
      <c r="AO33" s="19">
        <v>16</v>
      </c>
      <c r="AP33" s="11">
        <v>2064</v>
      </c>
      <c r="AQ33" s="49">
        <f t="shared" ref="AQ33:AQ40" si="59">IF(AO33="&lt;11","*",(AO33/AP33*1000))</f>
        <v>7.7519379844961236</v>
      </c>
      <c r="AR33" s="19">
        <v>23</v>
      </c>
      <c r="AS33" s="11">
        <v>2067</v>
      </c>
      <c r="AT33" s="49">
        <f t="shared" ref="AT33:AT40" si="60">IF(AR33="&lt;11","*",(AR33/AS33*1000))</f>
        <v>11.127237542331882</v>
      </c>
      <c r="AU33" s="19">
        <v>16</v>
      </c>
      <c r="AV33" s="11">
        <v>2067</v>
      </c>
      <c r="AW33" s="49">
        <f t="shared" ref="AW33:AW40" si="61">IF(AU33="&lt;11","*",(AU33/AV33*1000))</f>
        <v>7.7406869859700045</v>
      </c>
      <c r="AX33" s="19">
        <v>14</v>
      </c>
      <c r="AY33" s="11">
        <v>2043</v>
      </c>
      <c r="AZ33" s="49">
        <f t="shared" ref="AZ33:AZ40" si="62">IF(AX33="&lt;11","*",(AX33/AY33*1000))</f>
        <v>6.8526676456191868</v>
      </c>
      <c r="BA33" s="19">
        <v>14</v>
      </c>
      <c r="BB33" s="11">
        <v>1995</v>
      </c>
      <c r="BC33" s="49">
        <f t="shared" ref="BC33:BC40" si="63">IF(BA33="&lt;11","*",(BA33/BB33*1000))</f>
        <v>7.0175438596491233</v>
      </c>
      <c r="BD33" s="19">
        <v>16</v>
      </c>
      <c r="BE33" s="11">
        <v>1856</v>
      </c>
      <c r="BF33" s="49">
        <f t="shared" ref="BF33:BF40" si="64">IF(BD33="&lt;11","*",(BD33/BE33*1000))</f>
        <v>8.6206896551724128</v>
      </c>
      <c r="BG33" s="19" t="s">
        <v>90</v>
      </c>
      <c r="BH33" s="11">
        <v>1730</v>
      </c>
      <c r="BI33" s="49" t="str">
        <f t="shared" ref="BI33:BI40" si="65">IF(BG33="&lt;11","*",(BG33/BH33*1000))</f>
        <v>*</v>
      </c>
      <c r="BJ33" s="19">
        <v>19</v>
      </c>
      <c r="BK33" s="11">
        <v>1767</v>
      </c>
      <c r="BL33" s="49">
        <f t="shared" ref="BL33:BL40" si="66">IF(BJ33="&lt;11","*",(BJ33/BK33*1000))</f>
        <v>10.752688172043012</v>
      </c>
      <c r="BM33" s="19">
        <v>14</v>
      </c>
      <c r="BN33" s="11">
        <v>1783</v>
      </c>
      <c r="BO33" s="49">
        <f t="shared" ref="BO33:BO40" si="67">IF(BM33="&lt;11","*",(BM33/BN33*1000))</f>
        <v>7.8519349411104882</v>
      </c>
      <c r="BP33" s="19">
        <v>17</v>
      </c>
      <c r="BQ33" s="11">
        <v>1778</v>
      </c>
      <c r="BR33" s="49">
        <f t="shared" ref="BR33:BR40" si="68">IF(BP33="&lt;11","*",(BP33/BQ33*1000))</f>
        <v>9.5613048368953883</v>
      </c>
    </row>
    <row r="34" spans="1:70">
      <c r="A34" s="27" t="s">
        <v>10</v>
      </c>
      <c r="B34" s="19">
        <v>20</v>
      </c>
      <c r="C34" s="11">
        <v>4342</v>
      </c>
      <c r="D34" s="49">
        <f t="shared" si="46"/>
        <v>4.6061722708429294</v>
      </c>
      <c r="E34" s="19">
        <v>28</v>
      </c>
      <c r="F34" s="11">
        <v>4340</v>
      </c>
      <c r="G34" s="50">
        <f t="shared" si="47"/>
        <v>6.4516129032258061</v>
      </c>
      <c r="H34" s="19">
        <v>16</v>
      </c>
      <c r="I34" s="11">
        <v>4436</v>
      </c>
      <c r="J34" s="49">
        <f t="shared" si="48"/>
        <v>3.6068530207394045</v>
      </c>
      <c r="K34" s="19">
        <v>20</v>
      </c>
      <c r="L34" s="11">
        <v>4729</v>
      </c>
      <c r="M34" s="49">
        <f t="shared" si="49"/>
        <v>4.229223937407486</v>
      </c>
      <c r="N34" s="19">
        <v>20</v>
      </c>
      <c r="O34" s="11">
        <v>4445</v>
      </c>
      <c r="P34" s="49">
        <f t="shared" si="50"/>
        <v>4.4994375703037122</v>
      </c>
      <c r="Q34" s="19">
        <v>20</v>
      </c>
      <c r="R34" s="11">
        <v>4432</v>
      </c>
      <c r="S34" s="49">
        <f t="shared" si="51"/>
        <v>4.512635379061372</v>
      </c>
      <c r="T34" s="19">
        <v>21</v>
      </c>
      <c r="U34" s="11">
        <v>4588</v>
      </c>
      <c r="V34" s="49">
        <f t="shared" si="52"/>
        <v>4.5771578029642539</v>
      </c>
      <c r="W34" s="19">
        <v>24</v>
      </c>
      <c r="X34" s="11">
        <v>4486</v>
      </c>
      <c r="Y34" s="49">
        <f t="shared" si="53"/>
        <v>5.3499777084262146</v>
      </c>
      <c r="Z34" s="19">
        <v>23</v>
      </c>
      <c r="AA34" s="11">
        <v>4604</v>
      </c>
      <c r="AB34" s="49">
        <f t="shared" si="54"/>
        <v>4.995655951346655</v>
      </c>
      <c r="AC34" s="19">
        <v>17</v>
      </c>
      <c r="AD34" s="11">
        <v>4484</v>
      </c>
      <c r="AE34" s="49">
        <f t="shared" si="55"/>
        <v>3.7912578055307757</v>
      </c>
      <c r="AF34" s="19">
        <v>12</v>
      </c>
      <c r="AG34" s="11">
        <v>4586</v>
      </c>
      <c r="AH34" s="49">
        <f t="shared" si="56"/>
        <v>2.6166593981683386</v>
      </c>
      <c r="AI34" s="19">
        <v>28</v>
      </c>
      <c r="AJ34" s="11">
        <v>4715</v>
      </c>
      <c r="AK34" s="49">
        <f t="shared" si="57"/>
        <v>5.9384941675503713</v>
      </c>
      <c r="AL34" s="19" t="s">
        <v>90</v>
      </c>
      <c r="AM34" s="11">
        <v>5016</v>
      </c>
      <c r="AN34" s="49" t="str">
        <f t="shared" si="58"/>
        <v>*</v>
      </c>
      <c r="AO34" s="19">
        <v>12</v>
      </c>
      <c r="AP34" s="11">
        <v>4858</v>
      </c>
      <c r="AQ34" s="49">
        <f t="shared" si="59"/>
        <v>2.470152326060107</v>
      </c>
      <c r="AR34" s="19">
        <v>11</v>
      </c>
      <c r="AS34" s="11">
        <v>4798</v>
      </c>
      <c r="AT34" s="49">
        <f t="shared" si="60"/>
        <v>2.2926219258024179</v>
      </c>
      <c r="AU34" s="19">
        <v>13</v>
      </c>
      <c r="AV34" s="11">
        <v>4937</v>
      </c>
      <c r="AW34" s="49">
        <f t="shared" si="61"/>
        <v>2.6331780433461618</v>
      </c>
      <c r="AX34" s="19">
        <v>12</v>
      </c>
      <c r="AY34" s="11">
        <v>4739</v>
      </c>
      <c r="AZ34" s="49">
        <f t="shared" si="62"/>
        <v>2.5321797847647183</v>
      </c>
      <c r="BA34" s="19">
        <v>16</v>
      </c>
      <c r="BB34" s="11">
        <v>4558</v>
      </c>
      <c r="BC34" s="49">
        <f t="shared" si="63"/>
        <v>3.5103115401491882</v>
      </c>
      <c r="BD34" s="19">
        <v>16</v>
      </c>
      <c r="BE34" s="11">
        <v>4327</v>
      </c>
      <c r="BF34" s="49">
        <f t="shared" si="64"/>
        <v>3.6977120406748325</v>
      </c>
      <c r="BG34" s="19" t="s">
        <v>90</v>
      </c>
      <c r="BH34" s="11">
        <v>4002</v>
      </c>
      <c r="BI34" s="49" t="str">
        <f t="shared" si="65"/>
        <v>*</v>
      </c>
      <c r="BJ34" s="19">
        <v>17</v>
      </c>
      <c r="BK34" s="11">
        <v>3855</v>
      </c>
      <c r="BL34" s="49">
        <f t="shared" si="66"/>
        <v>4.4098573281452662</v>
      </c>
      <c r="BM34" s="19" t="s">
        <v>90</v>
      </c>
      <c r="BN34" s="11">
        <v>3690</v>
      </c>
      <c r="BO34" s="49" t="str">
        <f t="shared" si="67"/>
        <v>*</v>
      </c>
      <c r="BP34" s="19" t="s">
        <v>90</v>
      </c>
      <c r="BQ34" s="11">
        <v>3639</v>
      </c>
      <c r="BR34" s="49" t="str">
        <f t="shared" si="68"/>
        <v>*</v>
      </c>
    </row>
    <row r="35" spans="1:70">
      <c r="A35" s="27" t="s">
        <v>5</v>
      </c>
      <c r="B35" s="19">
        <v>103</v>
      </c>
      <c r="C35" s="11">
        <v>19345</v>
      </c>
      <c r="D35" s="49">
        <f t="shared" si="46"/>
        <v>5.3243732230550531</v>
      </c>
      <c r="E35" s="19">
        <v>91</v>
      </c>
      <c r="F35" s="11">
        <v>19360</v>
      </c>
      <c r="G35" s="50">
        <f t="shared" si="47"/>
        <v>4.7004132231404965</v>
      </c>
      <c r="H35" s="19">
        <v>77</v>
      </c>
      <c r="I35" s="11">
        <v>19596</v>
      </c>
      <c r="J35" s="49">
        <f t="shared" si="48"/>
        <v>3.9293733414982652</v>
      </c>
      <c r="K35" s="19">
        <v>81</v>
      </c>
      <c r="L35" s="11">
        <v>19967</v>
      </c>
      <c r="M35" s="49">
        <f t="shared" si="49"/>
        <v>4.0566935443481746</v>
      </c>
      <c r="N35" s="19">
        <v>100</v>
      </c>
      <c r="O35" s="11">
        <v>19782</v>
      </c>
      <c r="P35" s="49">
        <f t="shared" si="50"/>
        <v>5.0551005965018705</v>
      </c>
      <c r="Q35" s="19">
        <v>115</v>
      </c>
      <c r="R35" s="11">
        <v>20315</v>
      </c>
      <c r="S35" s="49">
        <f t="shared" si="51"/>
        <v>5.6608417425547621</v>
      </c>
      <c r="T35" s="19">
        <v>100</v>
      </c>
      <c r="U35" s="11">
        <v>20548</v>
      </c>
      <c r="V35" s="49">
        <f t="shared" si="52"/>
        <v>4.8666536889234955</v>
      </c>
      <c r="W35" s="19">
        <v>99</v>
      </c>
      <c r="X35" s="11">
        <v>21466</v>
      </c>
      <c r="Y35" s="49">
        <f t="shared" si="53"/>
        <v>4.6119444703251657</v>
      </c>
      <c r="Z35" s="19">
        <v>110</v>
      </c>
      <c r="AA35" s="11">
        <v>20908</v>
      </c>
      <c r="AB35" s="49">
        <f t="shared" si="54"/>
        <v>5.2611440596900714</v>
      </c>
      <c r="AC35" s="19">
        <v>74</v>
      </c>
      <c r="AD35" s="11">
        <v>19672</v>
      </c>
      <c r="AE35" s="49">
        <f t="shared" si="55"/>
        <v>3.7616917446116309</v>
      </c>
      <c r="AF35" s="19">
        <v>73</v>
      </c>
      <c r="AG35" s="11">
        <v>19282</v>
      </c>
      <c r="AH35" s="49">
        <f t="shared" si="56"/>
        <v>3.785914324240224</v>
      </c>
      <c r="AI35" s="19">
        <v>71</v>
      </c>
      <c r="AJ35" s="11">
        <v>18696</v>
      </c>
      <c r="AK35" s="49">
        <f t="shared" si="57"/>
        <v>3.7976037655113393</v>
      </c>
      <c r="AL35" s="19">
        <v>61</v>
      </c>
      <c r="AM35" s="11">
        <v>18686</v>
      </c>
      <c r="AN35" s="49">
        <f t="shared" si="58"/>
        <v>3.264476078347426</v>
      </c>
      <c r="AO35" s="19">
        <v>63</v>
      </c>
      <c r="AP35" s="11">
        <v>17929</v>
      </c>
      <c r="AQ35" s="49">
        <f t="shared" si="59"/>
        <v>3.5138602264487702</v>
      </c>
      <c r="AR35" s="19">
        <v>58</v>
      </c>
      <c r="AS35" s="11">
        <v>17429</v>
      </c>
      <c r="AT35" s="49">
        <f t="shared" si="60"/>
        <v>3.3277870216306158</v>
      </c>
      <c r="AU35" s="19">
        <v>57</v>
      </c>
      <c r="AV35" s="11">
        <v>17810</v>
      </c>
      <c r="AW35" s="49">
        <f t="shared" si="61"/>
        <v>3.2004491858506459</v>
      </c>
      <c r="AX35" s="19">
        <v>68</v>
      </c>
      <c r="AY35" s="11">
        <v>16985</v>
      </c>
      <c r="AZ35" s="49">
        <f t="shared" si="62"/>
        <v>4.003532528701796</v>
      </c>
      <c r="BA35" s="19">
        <v>51</v>
      </c>
      <c r="BB35" s="11">
        <v>16730</v>
      </c>
      <c r="BC35" s="49">
        <f t="shared" si="63"/>
        <v>3.0484160191273162</v>
      </c>
      <c r="BD35" s="19">
        <v>47</v>
      </c>
      <c r="BE35" s="11">
        <v>15612</v>
      </c>
      <c r="BF35" s="49">
        <f t="shared" si="64"/>
        <v>3.0105047399436331</v>
      </c>
      <c r="BG35" s="19">
        <v>44</v>
      </c>
      <c r="BH35" s="11">
        <v>14392</v>
      </c>
      <c r="BI35" s="49">
        <f t="shared" si="65"/>
        <v>3.0572540300166757</v>
      </c>
      <c r="BJ35" s="19">
        <v>36</v>
      </c>
      <c r="BK35" s="11">
        <v>14743</v>
      </c>
      <c r="BL35" s="49">
        <f t="shared" si="66"/>
        <v>2.4418368039069391</v>
      </c>
      <c r="BM35" s="19">
        <v>37</v>
      </c>
      <c r="BN35" s="11">
        <v>14810</v>
      </c>
      <c r="BO35" s="49">
        <f t="shared" si="67"/>
        <v>2.4983119513841996</v>
      </c>
      <c r="BP35" s="19">
        <v>41</v>
      </c>
      <c r="BQ35" s="11">
        <v>15313</v>
      </c>
      <c r="BR35" s="49">
        <f t="shared" si="68"/>
        <v>2.6774635930255339</v>
      </c>
    </row>
    <row r="36" spans="1:70">
      <c r="A36" s="27" t="s">
        <v>17</v>
      </c>
      <c r="B36" s="19" t="s">
        <v>90</v>
      </c>
      <c r="C36" s="11">
        <v>204</v>
      </c>
      <c r="D36" s="49" t="str">
        <f t="shared" si="46"/>
        <v>*</v>
      </c>
      <c r="E36" s="19" t="s">
        <v>90</v>
      </c>
      <c r="F36" s="11">
        <v>243</v>
      </c>
      <c r="G36" s="50" t="str">
        <f t="shared" si="47"/>
        <v>*</v>
      </c>
      <c r="H36" s="19" t="s">
        <v>90</v>
      </c>
      <c r="I36" s="11">
        <v>233</v>
      </c>
      <c r="J36" s="49" t="str">
        <f t="shared" si="48"/>
        <v>*</v>
      </c>
      <c r="K36" s="19" t="s">
        <v>90</v>
      </c>
      <c r="L36" s="11">
        <v>220</v>
      </c>
      <c r="M36" s="49" t="str">
        <f t="shared" si="49"/>
        <v>*</v>
      </c>
      <c r="N36" s="19" t="s">
        <v>90</v>
      </c>
      <c r="O36" s="11">
        <v>236</v>
      </c>
      <c r="P36" s="49" t="str">
        <f t="shared" si="50"/>
        <v>*</v>
      </c>
      <c r="Q36" s="19" t="s">
        <v>90</v>
      </c>
      <c r="R36" s="11">
        <v>228</v>
      </c>
      <c r="S36" s="49" t="str">
        <f t="shared" si="51"/>
        <v>*</v>
      </c>
      <c r="T36" s="19" t="s">
        <v>90</v>
      </c>
      <c r="U36" s="11">
        <v>211</v>
      </c>
      <c r="V36" s="49" t="str">
        <f t="shared" si="52"/>
        <v>*</v>
      </c>
      <c r="W36" s="19" t="s">
        <v>90</v>
      </c>
      <c r="X36" s="11">
        <v>235</v>
      </c>
      <c r="Y36" s="49" t="str">
        <f t="shared" si="53"/>
        <v>*</v>
      </c>
      <c r="Z36" s="19" t="s">
        <v>90</v>
      </c>
      <c r="AA36" s="11">
        <v>232</v>
      </c>
      <c r="AB36" s="49" t="str">
        <f t="shared" si="54"/>
        <v>*</v>
      </c>
      <c r="AC36" s="19" t="s">
        <v>90</v>
      </c>
      <c r="AD36" s="11">
        <v>250</v>
      </c>
      <c r="AE36" s="49" t="str">
        <f t="shared" si="55"/>
        <v>*</v>
      </c>
      <c r="AF36" s="19" t="s">
        <v>90</v>
      </c>
      <c r="AG36" s="11">
        <v>225</v>
      </c>
      <c r="AH36" s="49" t="str">
        <f t="shared" si="56"/>
        <v>*</v>
      </c>
      <c r="AI36" s="19" t="s">
        <v>90</v>
      </c>
      <c r="AJ36" s="11">
        <v>246</v>
      </c>
      <c r="AK36" s="49" t="str">
        <f t="shared" si="57"/>
        <v>*</v>
      </c>
      <c r="AL36" s="19" t="s">
        <v>90</v>
      </c>
      <c r="AM36" s="11">
        <v>224</v>
      </c>
      <c r="AN36" s="49" t="str">
        <f t="shared" si="58"/>
        <v>*</v>
      </c>
      <c r="AO36" s="19" t="s">
        <v>90</v>
      </c>
      <c r="AP36" s="11">
        <v>218</v>
      </c>
      <c r="AQ36" s="49" t="str">
        <f t="shared" si="59"/>
        <v>*</v>
      </c>
      <c r="AR36" s="19" t="s">
        <v>90</v>
      </c>
      <c r="AS36" s="11">
        <v>230</v>
      </c>
      <c r="AT36" s="49" t="str">
        <f t="shared" si="60"/>
        <v>*</v>
      </c>
      <c r="AU36" s="19" t="s">
        <v>90</v>
      </c>
      <c r="AV36" s="11">
        <v>217</v>
      </c>
      <c r="AW36" s="49" t="str">
        <f t="shared" si="61"/>
        <v>*</v>
      </c>
      <c r="AX36" s="19" t="s">
        <v>90</v>
      </c>
      <c r="AY36" s="11">
        <v>179</v>
      </c>
      <c r="AZ36" s="49" t="str">
        <f t="shared" si="62"/>
        <v>*</v>
      </c>
      <c r="BA36" s="19" t="s">
        <v>90</v>
      </c>
      <c r="BB36" s="11">
        <v>196</v>
      </c>
      <c r="BC36" s="49" t="str">
        <f t="shared" si="63"/>
        <v>*</v>
      </c>
      <c r="BD36" s="19" t="s">
        <v>90</v>
      </c>
      <c r="BE36" s="11">
        <v>167</v>
      </c>
      <c r="BF36" s="49" t="str">
        <f t="shared" si="64"/>
        <v>*</v>
      </c>
      <c r="BG36" s="19" t="s">
        <v>90</v>
      </c>
      <c r="BH36" s="11">
        <v>158</v>
      </c>
      <c r="BI36" s="49" t="str">
        <f t="shared" si="65"/>
        <v>*</v>
      </c>
      <c r="BJ36" s="19" t="s">
        <v>90</v>
      </c>
      <c r="BK36" s="11">
        <v>137</v>
      </c>
      <c r="BL36" s="49" t="str">
        <f t="shared" si="66"/>
        <v>*</v>
      </c>
      <c r="BM36" s="19" t="s">
        <v>90</v>
      </c>
      <c r="BN36" s="11">
        <v>153</v>
      </c>
      <c r="BO36" s="49" t="str">
        <f t="shared" si="67"/>
        <v>*</v>
      </c>
      <c r="BP36" s="19" t="s">
        <v>90</v>
      </c>
      <c r="BQ36" s="11">
        <v>134</v>
      </c>
      <c r="BR36" s="49" t="str">
        <f t="shared" si="68"/>
        <v>*</v>
      </c>
    </row>
    <row r="37" spans="1:70">
      <c r="A37" s="27" t="s">
        <v>34</v>
      </c>
      <c r="B37" s="19" t="s">
        <v>90</v>
      </c>
      <c r="C37" s="11">
        <v>302</v>
      </c>
      <c r="D37" s="49" t="str">
        <f t="shared" si="46"/>
        <v>*</v>
      </c>
      <c r="E37" s="19" t="s">
        <v>90</v>
      </c>
      <c r="F37" s="11">
        <v>293</v>
      </c>
      <c r="G37" s="50" t="str">
        <f t="shared" si="47"/>
        <v>*</v>
      </c>
      <c r="H37" s="19" t="s">
        <v>90</v>
      </c>
      <c r="I37" s="11">
        <v>310</v>
      </c>
      <c r="J37" s="49" t="str">
        <f t="shared" si="48"/>
        <v>*</v>
      </c>
      <c r="K37" s="19" t="s">
        <v>90</v>
      </c>
      <c r="L37" s="11">
        <v>353</v>
      </c>
      <c r="M37" s="49" t="str">
        <f t="shared" si="49"/>
        <v>*</v>
      </c>
      <c r="N37" s="19" t="s">
        <v>90</v>
      </c>
      <c r="O37" s="11">
        <v>337</v>
      </c>
      <c r="P37" s="49" t="str">
        <f t="shared" si="50"/>
        <v>*</v>
      </c>
      <c r="Q37" s="19" t="s">
        <v>90</v>
      </c>
      <c r="R37" s="11">
        <v>352</v>
      </c>
      <c r="S37" s="49" t="str">
        <f t="shared" si="51"/>
        <v>*</v>
      </c>
      <c r="T37" s="19" t="s">
        <v>90</v>
      </c>
      <c r="U37" s="11">
        <v>331</v>
      </c>
      <c r="V37" s="49" t="str">
        <f t="shared" si="52"/>
        <v>*</v>
      </c>
      <c r="W37" s="19" t="s">
        <v>90</v>
      </c>
      <c r="X37" s="11">
        <v>364</v>
      </c>
      <c r="Y37" s="49" t="str">
        <f t="shared" si="53"/>
        <v>*</v>
      </c>
      <c r="Z37" s="19" t="s">
        <v>90</v>
      </c>
      <c r="AA37" s="11">
        <v>329</v>
      </c>
      <c r="AB37" s="49" t="str">
        <f t="shared" si="54"/>
        <v>*</v>
      </c>
      <c r="AC37" s="19" t="s">
        <v>90</v>
      </c>
      <c r="AD37" s="11">
        <v>326</v>
      </c>
      <c r="AE37" s="49" t="str">
        <f t="shared" si="55"/>
        <v>*</v>
      </c>
      <c r="AF37" s="19" t="s">
        <v>90</v>
      </c>
      <c r="AG37" s="11">
        <v>329</v>
      </c>
      <c r="AH37" s="49" t="str">
        <f t="shared" si="56"/>
        <v>*</v>
      </c>
      <c r="AI37" s="19" t="s">
        <v>90</v>
      </c>
      <c r="AJ37" s="11">
        <v>308</v>
      </c>
      <c r="AK37" s="49" t="str">
        <f t="shared" si="57"/>
        <v>*</v>
      </c>
      <c r="AL37" s="19" t="s">
        <v>90</v>
      </c>
      <c r="AM37" s="11">
        <v>267</v>
      </c>
      <c r="AN37" s="49" t="str">
        <f t="shared" si="58"/>
        <v>*</v>
      </c>
      <c r="AO37" s="19" t="s">
        <v>90</v>
      </c>
      <c r="AP37" s="11">
        <v>279</v>
      </c>
      <c r="AQ37" s="49" t="str">
        <f t="shared" si="59"/>
        <v>*</v>
      </c>
      <c r="AR37" s="19" t="s">
        <v>90</v>
      </c>
      <c r="AS37" s="11">
        <v>278</v>
      </c>
      <c r="AT37" s="49" t="str">
        <f t="shared" si="60"/>
        <v>*</v>
      </c>
      <c r="AU37" s="19" t="s">
        <v>90</v>
      </c>
      <c r="AV37" s="11">
        <v>280</v>
      </c>
      <c r="AW37" s="49" t="str">
        <f t="shared" si="61"/>
        <v>*</v>
      </c>
      <c r="AX37" s="19" t="s">
        <v>90</v>
      </c>
      <c r="AY37" s="11">
        <v>233</v>
      </c>
      <c r="AZ37" s="49" t="str">
        <f t="shared" si="62"/>
        <v>*</v>
      </c>
      <c r="BA37" s="19" t="s">
        <v>90</v>
      </c>
      <c r="BB37" s="11">
        <v>244</v>
      </c>
      <c r="BC37" s="49" t="str">
        <f t="shared" si="63"/>
        <v>*</v>
      </c>
      <c r="BD37" s="19" t="s">
        <v>90</v>
      </c>
      <c r="BE37" s="11">
        <v>239</v>
      </c>
      <c r="BF37" s="49" t="str">
        <f t="shared" si="64"/>
        <v>*</v>
      </c>
      <c r="BG37" s="19" t="s">
        <v>90</v>
      </c>
      <c r="BH37" s="11">
        <v>171</v>
      </c>
      <c r="BI37" s="49" t="str">
        <f t="shared" si="65"/>
        <v>*</v>
      </c>
      <c r="BJ37" s="19" t="s">
        <v>90</v>
      </c>
      <c r="BK37" s="11">
        <v>177</v>
      </c>
      <c r="BL37" s="49" t="str">
        <f t="shared" si="66"/>
        <v>*</v>
      </c>
      <c r="BM37" s="19" t="s">
        <v>90</v>
      </c>
      <c r="BN37" s="11">
        <v>177</v>
      </c>
      <c r="BO37" s="49" t="str">
        <f t="shared" si="67"/>
        <v>*</v>
      </c>
      <c r="BP37" s="19" t="s">
        <v>90</v>
      </c>
      <c r="BQ37" s="11">
        <v>179</v>
      </c>
      <c r="BR37" s="49" t="str">
        <f t="shared" si="68"/>
        <v>*</v>
      </c>
    </row>
    <row r="38" spans="1:70">
      <c r="A38" s="27" t="s">
        <v>4</v>
      </c>
      <c r="B38" s="19">
        <v>81</v>
      </c>
      <c r="C38" s="11">
        <v>17278</v>
      </c>
      <c r="D38" s="49">
        <f t="shared" si="46"/>
        <v>4.6880425975228617</v>
      </c>
      <c r="E38" s="19">
        <v>83</v>
      </c>
      <c r="F38" s="11">
        <v>16754</v>
      </c>
      <c r="G38" s="50">
        <f t="shared" si="47"/>
        <v>4.9540408260713855</v>
      </c>
      <c r="H38" s="19">
        <v>59</v>
      </c>
      <c r="I38" s="11">
        <v>16417</v>
      </c>
      <c r="J38" s="49">
        <f t="shared" si="48"/>
        <v>3.5938356581592252</v>
      </c>
      <c r="K38" s="19">
        <v>68</v>
      </c>
      <c r="L38" s="11">
        <v>16850</v>
      </c>
      <c r="M38" s="49">
        <f t="shared" si="49"/>
        <v>4.0356083086053411</v>
      </c>
      <c r="N38" s="19">
        <v>87</v>
      </c>
      <c r="O38" s="11">
        <v>16054</v>
      </c>
      <c r="P38" s="49">
        <f t="shared" si="50"/>
        <v>5.4192101656907932</v>
      </c>
      <c r="Q38" s="19">
        <v>66</v>
      </c>
      <c r="R38" s="11">
        <v>15606</v>
      </c>
      <c r="S38" s="49">
        <f t="shared" si="51"/>
        <v>4.2291426374471355</v>
      </c>
      <c r="T38" s="19">
        <v>87</v>
      </c>
      <c r="U38" s="11">
        <v>15720</v>
      </c>
      <c r="V38" s="49">
        <f t="shared" si="52"/>
        <v>5.5343511450381682</v>
      </c>
      <c r="W38" s="19">
        <v>83</v>
      </c>
      <c r="X38" s="11">
        <v>15336</v>
      </c>
      <c r="Y38" s="49">
        <f t="shared" si="53"/>
        <v>5.4121022430881585</v>
      </c>
      <c r="Z38" s="19">
        <v>72</v>
      </c>
      <c r="AA38" s="11">
        <v>14895</v>
      </c>
      <c r="AB38" s="49">
        <f t="shared" si="54"/>
        <v>4.833836858006042</v>
      </c>
      <c r="AC38" s="19">
        <v>54</v>
      </c>
      <c r="AD38" s="11">
        <v>14714</v>
      </c>
      <c r="AE38" s="49">
        <f t="shared" si="55"/>
        <v>3.6699741742558105</v>
      </c>
      <c r="AF38" s="19">
        <v>58</v>
      </c>
      <c r="AG38" s="11">
        <v>15714</v>
      </c>
      <c r="AH38" s="49">
        <f t="shared" si="56"/>
        <v>3.690976199567265</v>
      </c>
      <c r="AI38" s="19">
        <v>52</v>
      </c>
      <c r="AJ38" s="11">
        <v>16064</v>
      </c>
      <c r="AK38" s="49">
        <f t="shared" si="57"/>
        <v>3.2370517928286855</v>
      </c>
      <c r="AL38" s="19">
        <v>50</v>
      </c>
      <c r="AM38" s="11">
        <v>16092</v>
      </c>
      <c r="AN38" s="49">
        <f t="shared" si="58"/>
        <v>3.1071339796172008</v>
      </c>
      <c r="AO38" s="19">
        <v>62</v>
      </c>
      <c r="AP38" s="11">
        <v>15776</v>
      </c>
      <c r="AQ38" s="49">
        <f t="shared" si="59"/>
        <v>3.9300202839756593</v>
      </c>
      <c r="AR38" s="19">
        <v>43</v>
      </c>
      <c r="AS38" s="11">
        <v>15530</v>
      </c>
      <c r="AT38" s="49">
        <f t="shared" si="60"/>
        <v>2.7688345138441726</v>
      </c>
      <c r="AU38" s="19">
        <v>46</v>
      </c>
      <c r="AV38" s="11">
        <v>15812</v>
      </c>
      <c r="AW38" s="49">
        <f t="shared" si="61"/>
        <v>2.9091828990640023</v>
      </c>
      <c r="AX38" s="19">
        <v>42</v>
      </c>
      <c r="AY38" s="11">
        <v>14827</v>
      </c>
      <c r="AZ38" s="49">
        <f t="shared" si="62"/>
        <v>2.8326701288190463</v>
      </c>
      <c r="BA38" s="19">
        <v>30</v>
      </c>
      <c r="BB38" s="11">
        <v>14235</v>
      </c>
      <c r="BC38" s="49">
        <f t="shared" si="63"/>
        <v>2.1074815595363541</v>
      </c>
      <c r="BD38" s="19">
        <v>42</v>
      </c>
      <c r="BE38" s="11">
        <v>13610</v>
      </c>
      <c r="BF38" s="49">
        <f t="shared" si="64"/>
        <v>3.0859662013225568</v>
      </c>
      <c r="BG38" s="19">
        <v>32</v>
      </c>
      <c r="BH38" s="11">
        <v>12919</v>
      </c>
      <c r="BI38" s="49">
        <f t="shared" si="65"/>
        <v>2.4769719018499883</v>
      </c>
      <c r="BJ38" s="19">
        <v>17</v>
      </c>
      <c r="BK38" s="11">
        <v>13010</v>
      </c>
      <c r="BL38" s="49">
        <f t="shared" si="66"/>
        <v>1.3066871637202153</v>
      </c>
      <c r="BM38" s="19">
        <v>15</v>
      </c>
      <c r="BN38" s="11">
        <v>12734</v>
      </c>
      <c r="BO38" s="49">
        <f t="shared" si="67"/>
        <v>1.1779487984922254</v>
      </c>
      <c r="BP38" s="19">
        <v>26</v>
      </c>
      <c r="BQ38" s="11">
        <v>11905</v>
      </c>
      <c r="BR38" s="49">
        <f t="shared" si="68"/>
        <v>2.1839563208735826</v>
      </c>
    </row>
    <row r="39" spans="1:70">
      <c r="A39" s="27" t="s">
        <v>6</v>
      </c>
      <c r="B39" s="19" t="s">
        <v>90</v>
      </c>
      <c r="C39" s="11" t="s">
        <v>90</v>
      </c>
      <c r="D39" s="49" t="str">
        <f t="shared" si="46"/>
        <v>*</v>
      </c>
      <c r="E39" s="19" t="s">
        <v>90</v>
      </c>
      <c r="F39" s="11" t="s">
        <v>90</v>
      </c>
      <c r="G39" s="50" t="str">
        <f t="shared" si="47"/>
        <v>*</v>
      </c>
      <c r="H39" s="19" t="s">
        <v>90</v>
      </c>
      <c r="I39" s="11" t="s">
        <v>90</v>
      </c>
      <c r="J39" s="49" t="str">
        <f t="shared" si="48"/>
        <v>*</v>
      </c>
      <c r="K39" s="19" t="s">
        <v>90</v>
      </c>
      <c r="L39" s="11" t="s">
        <v>90</v>
      </c>
      <c r="M39" s="49" t="str">
        <f t="shared" si="49"/>
        <v>*</v>
      </c>
      <c r="N39" s="19" t="s">
        <v>90</v>
      </c>
      <c r="O39" s="11" t="s">
        <v>90</v>
      </c>
      <c r="P39" s="49" t="str">
        <f t="shared" si="50"/>
        <v>*</v>
      </c>
      <c r="Q39" s="19" t="s">
        <v>90</v>
      </c>
      <c r="R39" s="11" t="s">
        <v>90</v>
      </c>
      <c r="S39" s="49" t="str">
        <f t="shared" si="51"/>
        <v>*</v>
      </c>
      <c r="T39" s="19" t="s">
        <v>90</v>
      </c>
      <c r="U39" s="11" t="s">
        <v>90</v>
      </c>
      <c r="V39" s="49" t="str">
        <f t="shared" si="52"/>
        <v>*</v>
      </c>
      <c r="W39" s="19" t="s">
        <v>90</v>
      </c>
      <c r="X39" s="11">
        <v>11</v>
      </c>
      <c r="Y39" s="49" t="str">
        <f t="shared" si="53"/>
        <v>*</v>
      </c>
      <c r="Z39" s="19" t="s">
        <v>90</v>
      </c>
      <c r="AA39" s="11">
        <v>11</v>
      </c>
      <c r="AB39" s="49" t="str">
        <f t="shared" si="54"/>
        <v>*</v>
      </c>
      <c r="AC39" s="19" t="s">
        <v>90</v>
      </c>
      <c r="AD39" s="11" t="s">
        <v>90</v>
      </c>
      <c r="AE39" s="49" t="str">
        <f t="shared" si="55"/>
        <v>*</v>
      </c>
      <c r="AF39" s="19" t="s">
        <v>90</v>
      </c>
      <c r="AG39" s="11">
        <v>11</v>
      </c>
      <c r="AH39" s="49" t="str">
        <f t="shared" si="56"/>
        <v>*</v>
      </c>
      <c r="AI39" s="19" t="s">
        <v>90</v>
      </c>
      <c r="AJ39" s="11" t="s">
        <v>90</v>
      </c>
      <c r="AK39" s="49" t="str">
        <f t="shared" si="57"/>
        <v>*</v>
      </c>
      <c r="AL39" s="19" t="s">
        <v>90</v>
      </c>
      <c r="AM39" s="11" t="s">
        <v>90</v>
      </c>
      <c r="AN39" s="49" t="str">
        <f t="shared" si="58"/>
        <v>*</v>
      </c>
      <c r="AO39" s="19" t="s">
        <v>90</v>
      </c>
      <c r="AP39" s="11">
        <v>15</v>
      </c>
      <c r="AQ39" s="49" t="str">
        <f t="shared" si="59"/>
        <v>*</v>
      </c>
      <c r="AR39" s="19" t="s">
        <v>90</v>
      </c>
      <c r="AS39" s="11" t="s">
        <v>90</v>
      </c>
      <c r="AT39" s="49" t="str">
        <f t="shared" si="60"/>
        <v>*</v>
      </c>
      <c r="AU39" s="19" t="s">
        <v>90</v>
      </c>
      <c r="AV39" s="11">
        <v>12</v>
      </c>
      <c r="AW39" s="49" t="str">
        <f t="shared" si="61"/>
        <v>*</v>
      </c>
      <c r="AX39" s="19" t="s">
        <v>90</v>
      </c>
      <c r="AY39" s="11">
        <v>13</v>
      </c>
      <c r="AZ39" s="49" t="str">
        <f t="shared" si="62"/>
        <v>*</v>
      </c>
      <c r="BA39" s="19" t="s">
        <v>90</v>
      </c>
      <c r="BB39" s="11">
        <v>11</v>
      </c>
      <c r="BC39" s="49" t="str">
        <f t="shared" si="63"/>
        <v>*</v>
      </c>
      <c r="BD39" s="19" t="s">
        <v>90</v>
      </c>
      <c r="BE39" s="11">
        <v>56</v>
      </c>
      <c r="BF39" s="49" t="str">
        <f t="shared" si="64"/>
        <v>*</v>
      </c>
      <c r="BG39" s="19" t="s">
        <v>90</v>
      </c>
      <c r="BH39" s="11">
        <v>30</v>
      </c>
      <c r="BI39" s="49" t="str">
        <f t="shared" si="65"/>
        <v>*</v>
      </c>
      <c r="BJ39" s="19" t="s">
        <v>90</v>
      </c>
      <c r="BK39" s="11">
        <v>28</v>
      </c>
      <c r="BL39" s="49" t="str">
        <f t="shared" si="66"/>
        <v>*</v>
      </c>
      <c r="BM39" s="19" t="s">
        <v>90</v>
      </c>
      <c r="BN39" s="11">
        <v>18</v>
      </c>
      <c r="BO39" s="49" t="str">
        <f t="shared" si="67"/>
        <v>*</v>
      </c>
      <c r="BP39" s="19" t="s">
        <v>90</v>
      </c>
      <c r="BQ39" s="11">
        <v>24</v>
      </c>
      <c r="BR39" s="49" t="str">
        <f t="shared" si="68"/>
        <v>*</v>
      </c>
    </row>
    <row r="40" spans="1:70">
      <c r="A40" s="27" t="s">
        <v>11</v>
      </c>
      <c r="B40" s="19">
        <v>13</v>
      </c>
      <c r="C40" s="11">
        <v>170</v>
      </c>
      <c r="D40" s="49">
        <f t="shared" si="46"/>
        <v>76.47058823529413</v>
      </c>
      <c r="E40" s="19" t="s">
        <v>90</v>
      </c>
      <c r="F40" s="11">
        <v>288</v>
      </c>
      <c r="G40" s="50" t="str">
        <f t="shared" si="47"/>
        <v>*</v>
      </c>
      <c r="H40" s="19" t="s">
        <v>90</v>
      </c>
      <c r="I40" s="11">
        <v>504</v>
      </c>
      <c r="J40" s="49" t="str">
        <f t="shared" si="48"/>
        <v>*</v>
      </c>
      <c r="K40" s="19">
        <v>19</v>
      </c>
      <c r="L40" s="11">
        <v>889</v>
      </c>
      <c r="M40" s="49">
        <f t="shared" si="49"/>
        <v>21.372328458942633</v>
      </c>
      <c r="N40" s="19">
        <v>31</v>
      </c>
      <c r="O40" s="11">
        <v>2656</v>
      </c>
      <c r="P40" s="49">
        <f t="shared" si="50"/>
        <v>11.671686746987952</v>
      </c>
      <c r="Q40" s="19" t="s">
        <v>90</v>
      </c>
      <c r="R40" s="11">
        <v>2671</v>
      </c>
      <c r="S40" s="49" t="str">
        <f t="shared" si="51"/>
        <v>*</v>
      </c>
      <c r="T40" s="19" t="s">
        <v>90</v>
      </c>
      <c r="U40" s="11">
        <v>3125</v>
      </c>
      <c r="V40" s="49" t="str">
        <f t="shared" si="52"/>
        <v>*</v>
      </c>
      <c r="W40" s="19" t="s">
        <v>90</v>
      </c>
      <c r="X40" s="11">
        <v>3487</v>
      </c>
      <c r="Y40" s="49" t="str">
        <f t="shared" si="53"/>
        <v>*</v>
      </c>
      <c r="Z40" s="19" t="s">
        <v>90</v>
      </c>
      <c r="AA40" s="11">
        <v>3529</v>
      </c>
      <c r="AB40" s="49" t="str">
        <f t="shared" si="54"/>
        <v>*</v>
      </c>
      <c r="AC40" s="19">
        <v>28</v>
      </c>
      <c r="AD40" s="11">
        <v>3365</v>
      </c>
      <c r="AE40" s="49">
        <f t="shared" si="55"/>
        <v>8.3209509658246663</v>
      </c>
      <c r="AF40" s="19">
        <v>30</v>
      </c>
      <c r="AG40" s="11">
        <v>2531</v>
      </c>
      <c r="AH40" s="49">
        <f t="shared" si="56"/>
        <v>11.853022520742789</v>
      </c>
      <c r="AI40" s="19">
        <v>23</v>
      </c>
      <c r="AJ40" s="11">
        <v>1400</v>
      </c>
      <c r="AK40" s="49">
        <f t="shared" si="57"/>
        <v>16.428571428571427</v>
      </c>
      <c r="AL40" s="19">
        <v>27</v>
      </c>
      <c r="AM40" s="11">
        <v>1848</v>
      </c>
      <c r="AN40" s="49">
        <f t="shared" si="58"/>
        <v>14.61038961038961</v>
      </c>
      <c r="AO40" s="19">
        <v>40</v>
      </c>
      <c r="AP40" s="11">
        <v>2502</v>
      </c>
      <c r="AQ40" s="49">
        <f t="shared" si="59"/>
        <v>15.987210231814549</v>
      </c>
      <c r="AR40" s="19">
        <v>37</v>
      </c>
      <c r="AS40" s="11">
        <v>4262</v>
      </c>
      <c r="AT40" s="49">
        <f t="shared" si="60"/>
        <v>8.6813702487095252</v>
      </c>
      <c r="AU40" s="19">
        <v>26</v>
      </c>
      <c r="AV40" s="11">
        <v>2835</v>
      </c>
      <c r="AW40" s="49">
        <f t="shared" si="61"/>
        <v>9.1710758377425048</v>
      </c>
      <c r="AX40" s="19">
        <v>34</v>
      </c>
      <c r="AY40" s="11">
        <v>3727</v>
      </c>
      <c r="AZ40" s="49">
        <f t="shared" si="62"/>
        <v>9.1226187281996243</v>
      </c>
      <c r="BA40" s="19">
        <v>42</v>
      </c>
      <c r="BB40" s="11">
        <v>3286</v>
      </c>
      <c r="BC40" s="49">
        <f t="shared" si="63"/>
        <v>12.781497261107731</v>
      </c>
      <c r="BD40" s="19">
        <v>47</v>
      </c>
      <c r="BE40" s="11">
        <v>4134</v>
      </c>
      <c r="BF40" s="49">
        <f t="shared" si="64"/>
        <v>11.369134010643444</v>
      </c>
      <c r="BG40" s="19">
        <v>41</v>
      </c>
      <c r="BH40" s="11">
        <v>5259</v>
      </c>
      <c r="BI40" s="49">
        <f t="shared" si="65"/>
        <v>7.7961589655828112</v>
      </c>
      <c r="BJ40" s="19">
        <v>28</v>
      </c>
      <c r="BK40" s="11">
        <v>3553</v>
      </c>
      <c r="BL40" s="49">
        <f t="shared" si="66"/>
        <v>7.8806642274134537</v>
      </c>
      <c r="BM40" s="19">
        <v>30</v>
      </c>
      <c r="BN40" s="11">
        <v>4205</v>
      </c>
      <c r="BO40" s="49">
        <f t="shared" si="67"/>
        <v>7.134363852556481</v>
      </c>
      <c r="BP40" s="19">
        <v>43</v>
      </c>
      <c r="BQ40" s="11">
        <v>4780</v>
      </c>
      <c r="BR40" s="49">
        <f t="shared" si="68"/>
        <v>8.99581589958159</v>
      </c>
    </row>
    <row r="41" spans="1:70">
      <c r="A41" s="29"/>
      <c r="B41" s="19"/>
      <c r="C41" s="11"/>
      <c r="D41" s="49"/>
      <c r="E41" s="19"/>
      <c r="F41" s="11"/>
      <c r="G41" s="50"/>
      <c r="H41" s="19"/>
      <c r="I41" s="11"/>
      <c r="J41" s="49"/>
      <c r="K41" s="19"/>
      <c r="L41" s="11"/>
      <c r="M41" s="49"/>
      <c r="N41" s="19"/>
      <c r="O41" s="11"/>
      <c r="P41" s="49"/>
      <c r="Q41" s="19"/>
      <c r="R41" s="11"/>
      <c r="S41" s="49"/>
      <c r="T41" s="19"/>
      <c r="U41" s="11"/>
      <c r="V41" s="49"/>
      <c r="W41" s="19"/>
      <c r="X41" s="11"/>
      <c r="Y41" s="49"/>
      <c r="Z41" s="19"/>
      <c r="AA41" s="11"/>
      <c r="AB41" s="49"/>
      <c r="AC41" s="19"/>
      <c r="AD41" s="11"/>
      <c r="AE41" s="49"/>
      <c r="AF41" s="19"/>
      <c r="AG41" s="11"/>
      <c r="AH41" s="49"/>
      <c r="AI41" s="19"/>
      <c r="AJ41" s="11"/>
      <c r="AK41" s="49"/>
      <c r="AL41" s="19"/>
      <c r="AM41" s="11"/>
      <c r="AN41" s="49"/>
      <c r="AO41" s="19"/>
      <c r="AP41" s="11"/>
      <c r="AQ41" s="49"/>
      <c r="AR41" s="19"/>
      <c r="AS41" s="11"/>
      <c r="AT41" s="49"/>
      <c r="AU41" s="19"/>
      <c r="AV41" s="11"/>
      <c r="AW41" s="49"/>
      <c r="AX41" s="19"/>
      <c r="AY41" s="11"/>
      <c r="AZ41" s="49"/>
      <c r="BA41" s="19"/>
      <c r="BB41" s="11"/>
      <c r="BC41" s="49"/>
      <c r="BD41" s="19"/>
      <c r="BE41" s="11"/>
      <c r="BF41" s="49"/>
      <c r="BG41" s="19"/>
      <c r="BH41" s="11"/>
      <c r="BI41" s="49"/>
      <c r="BJ41" s="19"/>
      <c r="BK41" s="11"/>
      <c r="BL41" s="49"/>
      <c r="BM41" s="19"/>
      <c r="BN41" s="11"/>
      <c r="BO41" s="49"/>
      <c r="BP41" s="19"/>
      <c r="BQ41" s="11"/>
      <c r="BR41" s="49"/>
    </row>
    <row r="42" spans="1:70">
      <c r="A42" s="29"/>
      <c r="B42" s="19"/>
      <c r="C42" s="11"/>
      <c r="D42" s="49"/>
      <c r="E42" s="19"/>
      <c r="F42" s="11"/>
      <c r="G42" s="50"/>
      <c r="H42" s="19"/>
      <c r="I42" s="11"/>
      <c r="J42" s="49"/>
      <c r="K42" s="19"/>
      <c r="L42" s="11"/>
      <c r="M42" s="49"/>
      <c r="N42" s="19"/>
      <c r="O42" s="11"/>
      <c r="P42" s="49"/>
      <c r="Q42" s="19"/>
      <c r="R42" s="11"/>
      <c r="S42" s="49"/>
      <c r="T42" s="19"/>
      <c r="U42" s="11"/>
      <c r="V42" s="49"/>
      <c r="W42" s="19"/>
      <c r="X42" s="11"/>
      <c r="Y42" s="49"/>
      <c r="Z42" s="19"/>
      <c r="AA42" s="11"/>
      <c r="AB42" s="49"/>
      <c r="AC42" s="19"/>
      <c r="AD42" s="11"/>
      <c r="AE42" s="49"/>
      <c r="AF42" s="19"/>
      <c r="AG42" s="11"/>
      <c r="AH42" s="49"/>
      <c r="AI42" s="19"/>
      <c r="AJ42" s="11"/>
      <c r="AK42" s="49"/>
      <c r="AL42" s="19"/>
      <c r="AM42" s="11"/>
      <c r="AN42" s="49"/>
      <c r="AO42" s="19"/>
      <c r="AP42" s="11"/>
      <c r="AQ42" s="49"/>
      <c r="AR42" s="19"/>
      <c r="AS42" s="11"/>
      <c r="AT42" s="49"/>
      <c r="AU42" s="19"/>
      <c r="AV42" s="11"/>
      <c r="AW42" s="49"/>
      <c r="AX42" s="19"/>
      <c r="AY42" s="11"/>
      <c r="AZ42" s="49"/>
      <c r="BA42" s="19"/>
      <c r="BB42" s="11"/>
      <c r="BC42" s="49"/>
      <c r="BD42" s="19"/>
      <c r="BE42" s="11"/>
      <c r="BF42" s="49"/>
      <c r="BG42" s="19"/>
      <c r="BH42" s="11"/>
      <c r="BI42" s="49"/>
      <c r="BJ42" s="19"/>
      <c r="BK42" s="11"/>
      <c r="BL42" s="49"/>
      <c r="BM42" s="19"/>
      <c r="BN42" s="11"/>
      <c r="BO42" s="49"/>
      <c r="BP42" s="19"/>
      <c r="BQ42" s="11"/>
      <c r="BR42" s="49"/>
    </row>
    <row r="43" spans="1:70">
      <c r="A43" s="26" t="s">
        <v>43</v>
      </c>
      <c r="B43" s="19"/>
      <c r="C43" s="11"/>
      <c r="D43" s="49"/>
      <c r="E43" s="19"/>
      <c r="F43" s="11"/>
      <c r="G43" s="50"/>
      <c r="H43" s="19"/>
      <c r="I43" s="11"/>
      <c r="J43" s="49"/>
      <c r="K43" s="19"/>
      <c r="L43" s="11"/>
      <c r="M43" s="49"/>
      <c r="N43" s="19"/>
      <c r="O43" s="11"/>
      <c r="P43" s="49"/>
      <c r="Q43" s="19"/>
      <c r="R43" s="11"/>
      <c r="S43" s="49"/>
      <c r="T43" s="19"/>
      <c r="U43" s="11"/>
      <c r="V43" s="49"/>
      <c r="W43" s="19"/>
      <c r="X43" s="11"/>
      <c r="Y43" s="49"/>
      <c r="Z43" s="19"/>
      <c r="AA43" s="11"/>
      <c r="AB43" s="49"/>
      <c r="AC43" s="19"/>
      <c r="AD43" s="11"/>
      <c r="AE43" s="49"/>
      <c r="AF43" s="19"/>
      <c r="AG43" s="11"/>
      <c r="AH43" s="49"/>
      <c r="AI43" s="19"/>
      <c r="AJ43" s="11"/>
      <c r="AK43" s="49"/>
      <c r="AL43" s="19"/>
      <c r="AM43" s="11"/>
      <c r="AN43" s="49"/>
      <c r="AO43" s="19"/>
      <c r="AP43" s="11"/>
      <c r="AQ43" s="49"/>
      <c r="AR43" s="19"/>
      <c r="AS43" s="11"/>
      <c r="AT43" s="49"/>
      <c r="AU43" s="19"/>
      <c r="AV43" s="11"/>
      <c r="AW43" s="49"/>
      <c r="AX43" s="19"/>
      <c r="AY43" s="11"/>
      <c r="AZ43" s="49"/>
      <c r="BA43" s="19"/>
      <c r="BB43" s="11"/>
      <c r="BC43" s="49"/>
      <c r="BD43" s="19"/>
      <c r="BE43" s="11"/>
      <c r="BF43" s="49"/>
      <c r="BG43" s="19"/>
      <c r="BH43" s="11"/>
      <c r="BI43" s="49"/>
      <c r="BJ43" s="19"/>
      <c r="BK43" s="11"/>
      <c r="BL43" s="49"/>
      <c r="BM43" s="19"/>
      <c r="BN43" s="11"/>
      <c r="BO43" s="49"/>
      <c r="BP43" s="19"/>
      <c r="BQ43" s="11"/>
      <c r="BR43" s="49"/>
    </row>
    <row r="44" spans="1:70">
      <c r="A44" s="30" t="s">
        <v>61</v>
      </c>
      <c r="B44" s="19">
        <v>166</v>
      </c>
      <c r="C44" s="11">
        <v>25867</v>
      </c>
      <c r="D44" s="49">
        <f>IF(B44="&lt;11","*",(B44/C44*1000))</f>
        <v>6.4174430741871884</v>
      </c>
      <c r="E44" s="19">
        <v>148</v>
      </c>
      <c r="F44" s="11">
        <v>25445</v>
      </c>
      <c r="G44" s="50">
        <f>IF(E44="&lt;11","*",(E44/F44*1000))</f>
        <v>5.8164668893692282</v>
      </c>
      <c r="H44" s="19">
        <v>124</v>
      </c>
      <c r="I44" s="11">
        <v>25319</v>
      </c>
      <c r="J44" s="49">
        <f>IF(H44="&lt;11","*",(H44/I44*1000))</f>
        <v>4.8975078004660535</v>
      </c>
      <c r="K44" s="19">
        <v>145</v>
      </c>
      <c r="L44" s="11">
        <v>26152</v>
      </c>
      <c r="M44" s="49">
        <f>IF(K44="&lt;11","*",(K44/L44*1000))</f>
        <v>5.5445090241664117</v>
      </c>
      <c r="N44" s="19">
        <v>167</v>
      </c>
      <c r="O44" s="11">
        <v>26304</v>
      </c>
      <c r="P44" s="49">
        <f>IF(N44="&lt;11","*",(N44/O44*1000))</f>
        <v>6.348844282238443</v>
      </c>
      <c r="Q44" s="19">
        <v>138</v>
      </c>
      <c r="R44" s="11">
        <v>26306</v>
      </c>
      <c r="S44" s="49">
        <f>IF(Q44="&lt;11","*",(Q44/R44*1000))</f>
        <v>5.2459514939557517</v>
      </c>
      <c r="T44" s="19">
        <v>144</v>
      </c>
      <c r="U44" s="11">
        <v>26934</v>
      </c>
      <c r="V44" s="49">
        <f>IF(T44="&lt;11","*",(T44/U44*1000))</f>
        <v>5.3464023167743369</v>
      </c>
      <c r="W44" s="19">
        <v>158</v>
      </c>
      <c r="X44" s="11">
        <v>27459</v>
      </c>
      <c r="Y44" s="49">
        <f>IF(W44="&lt;11","*",(W44/X44*1000))</f>
        <v>5.7540332859900207</v>
      </c>
      <c r="Z44" s="19">
        <v>151</v>
      </c>
      <c r="AA44" s="11">
        <v>27532</v>
      </c>
      <c r="AB44" s="49">
        <f>IF(Z44="&lt;11","*",(Z44/AA44*1000))</f>
        <v>5.4845270957431351</v>
      </c>
      <c r="AC44" s="19">
        <v>127</v>
      </c>
      <c r="AD44" s="11">
        <v>27488</v>
      </c>
      <c r="AE44" s="49">
        <f>IF(AC44="&lt;11","*",(AC44/AD44*1000))</f>
        <v>4.6201979045401629</v>
      </c>
      <c r="AF44" s="19">
        <v>132</v>
      </c>
      <c r="AG44" s="11">
        <v>28111</v>
      </c>
      <c r="AH44" s="49">
        <f>IF(AF44="&lt;11","*",(AF44/AG44*1000))</f>
        <v>4.695670733876419</v>
      </c>
      <c r="AI44" s="19">
        <v>123</v>
      </c>
      <c r="AJ44" s="11">
        <v>28127</v>
      </c>
      <c r="AK44" s="49">
        <f>IF(AI44="&lt;11","*",(AI44/AJ44*1000))</f>
        <v>4.3730223628541971</v>
      </c>
      <c r="AL44" s="19">
        <v>113</v>
      </c>
      <c r="AM44" s="11">
        <v>29029</v>
      </c>
      <c r="AN44" s="49">
        <f>IF(AL44="&lt;11","*",(AL44/AM44*1000))</f>
        <v>3.8926590650728583</v>
      </c>
      <c r="AO44" s="19">
        <v>144</v>
      </c>
      <c r="AP44" s="11">
        <v>28998</v>
      </c>
      <c r="AQ44" s="49">
        <f>IF(AO44="&lt;11","*",(AO44/AP44*1000))</f>
        <v>4.9658597144630665</v>
      </c>
      <c r="AR44" s="19">
        <v>130</v>
      </c>
      <c r="AS44" s="11">
        <v>29851</v>
      </c>
      <c r="AT44" s="49">
        <f>IF(AR44="&lt;11","*",(AR44/AS44*1000))</f>
        <v>4.3549629828146461</v>
      </c>
      <c r="AU44" s="19">
        <v>108</v>
      </c>
      <c r="AV44" s="11">
        <v>29390</v>
      </c>
      <c r="AW44" s="49">
        <f>IF(AU44="&lt;11","*",(AU44/AV44*1000))</f>
        <v>3.6747192922762841</v>
      </c>
      <c r="AX44" s="19">
        <v>113</v>
      </c>
      <c r="AY44" s="11">
        <v>28463</v>
      </c>
      <c r="AZ44" s="49">
        <f>IF(AX44="&lt;11","*",(AX44/AY44*1000))</f>
        <v>3.9700664019955734</v>
      </c>
      <c r="BA44" s="19">
        <v>99</v>
      </c>
      <c r="BB44" s="11">
        <v>27604</v>
      </c>
      <c r="BC44" s="49">
        <f>IF(BA44="&lt;11","*",(BA44/BB44*1000))</f>
        <v>3.5864367482973485</v>
      </c>
      <c r="BD44" s="19">
        <v>122</v>
      </c>
      <c r="BE44" s="11">
        <v>27083</v>
      </c>
      <c r="BF44" s="49">
        <f>IF(BD44="&lt;11","*",(BD44/BE44*1000))</f>
        <v>4.5046708267178674</v>
      </c>
      <c r="BG44" s="19">
        <v>95</v>
      </c>
      <c r="BH44" s="11">
        <v>26611</v>
      </c>
      <c r="BI44" s="49">
        <f>IF(BG44="&lt;11","*",(BG44/BH44*1000))</f>
        <v>3.5699522753748449</v>
      </c>
      <c r="BJ44" s="19">
        <v>70</v>
      </c>
      <c r="BK44" s="11">
        <v>26144</v>
      </c>
      <c r="BL44" s="49">
        <f>IF(BJ44="&lt;11","*",(BJ44/BK44*1000))</f>
        <v>2.6774785801713583</v>
      </c>
      <c r="BM44" s="19">
        <v>75</v>
      </c>
      <c r="BN44" s="11">
        <v>26749</v>
      </c>
      <c r="BO44" s="49">
        <f>IF(BM44="&lt;11","*",(BM44/BN44*1000))</f>
        <v>2.8038431343227783</v>
      </c>
      <c r="BP44" s="19">
        <v>100</v>
      </c>
      <c r="BQ44" s="11">
        <v>26401</v>
      </c>
      <c r="BR44" s="49">
        <f>IF(BP44="&lt;11","*",(BP44/BQ44*1000))</f>
        <v>3.7877353130563236</v>
      </c>
    </row>
    <row r="45" spans="1:70">
      <c r="A45" s="30" t="s">
        <v>62</v>
      </c>
      <c r="B45" s="19">
        <v>84</v>
      </c>
      <c r="C45" s="11">
        <v>18345</v>
      </c>
      <c r="D45" s="49">
        <f>IF(B45="&lt;11","*",(B45/C45*1000))</f>
        <v>4.5789043336058866</v>
      </c>
      <c r="E45" s="19">
        <v>86</v>
      </c>
      <c r="F45" s="11">
        <v>18290</v>
      </c>
      <c r="G45" s="50">
        <f>IF(E45="&lt;11","*",(E45/F45*1000))</f>
        <v>4.70202296336796</v>
      </c>
      <c r="H45" s="19">
        <v>66</v>
      </c>
      <c r="I45" s="11">
        <v>18609</v>
      </c>
      <c r="J45" s="49">
        <f>IF(H45="&lt;11","*",(H45/I45*1000))</f>
        <v>3.5466709656617765</v>
      </c>
      <c r="K45" s="19">
        <v>74</v>
      </c>
      <c r="L45" s="11">
        <v>19208</v>
      </c>
      <c r="M45" s="49">
        <f>IF(K45="&lt;11","*",(K45/L45*1000))</f>
        <v>3.8525614327363598</v>
      </c>
      <c r="N45" s="19">
        <v>95</v>
      </c>
      <c r="O45" s="11">
        <v>19449</v>
      </c>
      <c r="P45" s="49">
        <f>IF(N45="&lt;11","*",(N45/O45*1000))</f>
        <v>4.8845699007661061</v>
      </c>
      <c r="Q45" s="19">
        <v>91</v>
      </c>
      <c r="R45" s="11">
        <v>19576</v>
      </c>
      <c r="S45" s="49">
        <f>IF(Q45="&lt;11","*",(Q45/R45*1000))</f>
        <v>4.6485492439722105</v>
      </c>
      <c r="T45" s="19">
        <v>88</v>
      </c>
      <c r="U45" s="11">
        <v>19952</v>
      </c>
      <c r="V45" s="49">
        <f>IF(T45="&lt;11","*",(T45/U45*1000))</f>
        <v>4.4105854049719326</v>
      </c>
      <c r="W45" s="19">
        <v>86</v>
      </c>
      <c r="X45" s="11">
        <v>20098</v>
      </c>
      <c r="Y45" s="49">
        <f>IF(W45="&lt;11","*",(W45/X45*1000))</f>
        <v>4.2790327395760768</v>
      </c>
      <c r="Z45" s="19">
        <v>78</v>
      </c>
      <c r="AA45" s="11">
        <v>19218</v>
      </c>
      <c r="AB45" s="49">
        <f>IF(Z45="&lt;11","*",(Z45/AA45*1000))</f>
        <v>4.0586949734623792</v>
      </c>
      <c r="AC45" s="19">
        <v>71</v>
      </c>
      <c r="AD45" s="11">
        <v>17478</v>
      </c>
      <c r="AE45" s="49">
        <f>IF(AC45="&lt;11","*",(AC45/AD45*1000))</f>
        <v>4.0622496853186867</v>
      </c>
      <c r="AF45" s="19">
        <v>60</v>
      </c>
      <c r="AG45" s="11">
        <v>16739</v>
      </c>
      <c r="AH45" s="49">
        <f>IF(AF45="&lt;11","*",(AF45/AG45*1000))</f>
        <v>3.5844435151442737</v>
      </c>
      <c r="AI45" s="19">
        <v>70</v>
      </c>
      <c r="AJ45" s="11">
        <v>15486</v>
      </c>
      <c r="AK45" s="49">
        <f>IF(AI45="&lt;11","*",(AI45/AJ45*1000))</f>
        <v>4.5202118042102546</v>
      </c>
      <c r="AL45" s="19">
        <v>56</v>
      </c>
      <c r="AM45" s="11">
        <v>15363</v>
      </c>
      <c r="AN45" s="49">
        <f>IF(AL45="&lt;11","*",(AL45/AM45*1000))</f>
        <v>3.6451213955607629</v>
      </c>
      <c r="AO45" s="19">
        <v>52</v>
      </c>
      <c r="AP45" s="11">
        <v>14632</v>
      </c>
      <c r="AQ45" s="49">
        <f>IF(AO45="&lt;11","*",(AO45/AP45*1000))</f>
        <v>3.5538545653362492</v>
      </c>
      <c r="AR45" s="19">
        <v>46</v>
      </c>
      <c r="AS45" s="11">
        <v>14737</v>
      </c>
      <c r="AT45" s="49">
        <f>IF(AR45="&lt;11","*",(AR45/AS45*1000))</f>
        <v>3.1213951279093441</v>
      </c>
      <c r="AU45" s="19">
        <v>51</v>
      </c>
      <c r="AV45" s="11">
        <v>14557</v>
      </c>
      <c r="AW45" s="49">
        <f>IF(AU45="&lt;11","*",(AU45/AV45*1000))</f>
        <v>3.5034691213849007</v>
      </c>
      <c r="AX45" s="19">
        <v>58</v>
      </c>
      <c r="AY45" s="11">
        <v>14267</v>
      </c>
      <c r="AZ45" s="49">
        <f>IF(AX45="&lt;11","*",(AX45/AY45*1000))</f>
        <v>4.0653255765052219</v>
      </c>
      <c r="BA45" s="19">
        <v>54</v>
      </c>
      <c r="BB45" s="11">
        <v>13638</v>
      </c>
      <c r="BC45" s="49">
        <f>IF(BA45="&lt;11","*",(BA45/BB45*1000))</f>
        <v>3.9595248570171577</v>
      </c>
      <c r="BD45" s="19">
        <v>49</v>
      </c>
      <c r="BE45" s="11">
        <v>12896</v>
      </c>
      <c r="BF45" s="49">
        <f>IF(BD45="&lt;11","*",(BD45/BE45*1000))</f>
        <v>3.7996277915632755</v>
      </c>
      <c r="BG45" s="19">
        <v>38</v>
      </c>
      <c r="BH45" s="11">
        <v>11991</v>
      </c>
      <c r="BI45" s="49">
        <f>IF(BG45="&lt;11","*",(BG45/BH45*1000))</f>
        <v>3.169043449253607</v>
      </c>
      <c r="BJ45" s="19">
        <v>48</v>
      </c>
      <c r="BK45" s="11">
        <v>11079</v>
      </c>
      <c r="BL45" s="49">
        <f>IF(BJ45="&lt;11","*",(BJ45/BK45*1000))</f>
        <v>4.3325209856485243</v>
      </c>
      <c r="BM45" s="19">
        <v>24</v>
      </c>
      <c r="BN45" s="11">
        <v>10681</v>
      </c>
      <c r="BO45" s="49">
        <f>IF(BM45="&lt;11","*",(BM45/BN45*1000))</f>
        <v>2.2469806197921542</v>
      </c>
      <c r="BP45" s="19">
        <v>35</v>
      </c>
      <c r="BQ45" s="11">
        <v>11285</v>
      </c>
      <c r="BR45" s="49">
        <f>IF(BP45="&lt;11","*",(BP45/BQ45*1000))</f>
        <v>3.1014621178555606</v>
      </c>
    </row>
    <row r="46" spans="1:70">
      <c r="A46" s="30" t="s">
        <v>11</v>
      </c>
      <c r="B46" s="19" t="s">
        <v>90</v>
      </c>
      <c r="C46" s="11">
        <v>62</v>
      </c>
      <c r="D46" s="49" t="str">
        <f>IF(B46="&lt;11","*",(B46/C46*1000))</f>
        <v>*</v>
      </c>
      <c r="E46" s="19" t="s">
        <v>90</v>
      </c>
      <c r="F46" s="11">
        <v>32</v>
      </c>
      <c r="G46" s="50" t="str">
        <f>IF(E46="&lt;11","*",(E46/F46*1000))</f>
        <v>*</v>
      </c>
      <c r="H46" s="19" t="s">
        <v>90</v>
      </c>
      <c r="I46" s="11">
        <v>28</v>
      </c>
      <c r="J46" s="49" t="str">
        <f>IF(H46="&lt;11","*",(H46/I46*1000))</f>
        <v>*</v>
      </c>
      <c r="K46" s="19" t="s">
        <v>90</v>
      </c>
      <c r="L46" s="11">
        <v>17</v>
      </c>
      <c r="M46" s="49" t="str">
        <f>IF(K46="&lt;11","*",(K46/L46*1000))</f>
        <v>*</v>
      </c>
      <c r="N46" s="19" t="s">
        <v>90</v>
      </c>
      <c r="O46" s="11" t="s">
        <v>90</v>
      </c>
      <c r="P46" s="49" t="str">
        <f>IF(N46="&lt;11","*",(N46/O46*1000))</f>
        <v>*</v>
      </c>
      <c r="Q46" s="19" t="s">
        <v>90</v>
      </c>
      <c r="R46" s="11">
        <v>32</v>
      </c>
      <c r="S46" s="49" t="str">
        <f>IF(Q46="&lt;11","*",(Q46/R46*1000))</f>
        <v>*</v>
      </c>
      <c r="T46" s="19" t="s">
        <v>90</v>
      </c>
      <c r="U46" s="11" t="s">
        <v>90</v>
      </c>
      <c r="V46" s="49" t="str">
        <f>IF(T46="&lt;11","*",(T46/U46*1000))</f>
        <v>*</v>
      </c>
      <c r="W46" s="19" t="s">
        <v>90</v>
      </c>
      <c r="X46" s="11" t="s">
        <v>90</v>
      </c>
      <c r="Y46" s="49" t="str">
        <f>IF(W46="&lt;11","*",(W46/X46*1000))</f>
        <v>*</v>
      </c>
      <c r="Z46" s="19" t="s">
        <v>90</v>
      </c>
      <c r="AA46" s="11">
        <v>15</v>
      </c>
      <c r="AB46" s="49" t="str">
        <f>IF(Z46="&lt;11","*",(Z46/AA46*1000))</f>
        <v>*</v>
      </c>
      <c r="AC46" s="19" t="s">
        <v>90</v>
      </c>
      <c r="AD46" s="11" t="s">
        <v>90</v>
      </c>
      <c r="AE46" s="49" t="str">
        <f>IF(AC46="&lt;11","*",(AC46/AD46*1000))</f>
        <v>*</v>
      </c>
      <c r="AF46" s="19" t="s">
        <v>90</v>
      </c>
      <c r="AG46" s="11" t="s">
        <v>90</v>
      </c>
      <c r="AH46" s="49" t="str">
        <f>IF(AF46="&lt;11","*",(AF46/AG46*1000))</f>
        <v>*</v>
      </c>
      <c r="AI46" s="19" t="s">
        <v>90</v>
      </c>
      <c r="AJ46" s="11">
        <v>19</v>
      </c>
      <c r="AK46" s="49" t="str">
        <f>IF(AI46="&lt;11","*",(AI46/AJ46*1000))</f>
        <v>*</v>
      </c>
      <c r="AL46" s="19" t="s">
        <v>90</v>
      </c>
      <c r="AM46" s="11" t="s">
        <v>90</v>
      </c>
      <c r="AN46" s="49" t="str">
        <f>IF(AL46="&lt;11","*",(AL46/AM46*1000))</f>
        <v>*</v>
      </c>
      <c r="AO46" s="19" t="s">
        <v>90</v>
      </c>
      <c r="AP46" s="11">
        <v>11</v>
      </c>
      <c r="AQ46" s="49" t="str">
        <f>IF(AO46="&lt;11","*",(AO46/AP46*1000))</f>
        <v>*</v>
      </c>
      <c r="AR46" s="19" t="s">
        <v>90</v>
      </c>
      <c r="AS46" s="11" t="s">
        <v>90</v>
      </c>
      <c r="AT46" s="49" t="str">
        <f>IF(AR46="&lt;11","*",(AR46/AS46*1000))</f>
        <v>*</v>
      </c>
      <c r="AU46" s="19" t="s">
        <v>90</v>
      </c>
      <c r="AV46" s="11">
        <v>23</v>
      </c>
      <c r="AW46" s="49" t="str">
        <f>IF(AU46="&lt;11","*",(AU46/AV46*1000))</f>
        <v>*</v>
      </c>
      <c r="AX46" s="19" t="s">
        <v>90</v>
      </c>
      <c r="AY46" s="11">
        <v>16</v>
      </c>
      <c r="AZ46" s="49" t="str">
        <f>IF(AX46="&lt;11","*",(AX46/AY46*1000))</f>
        <v>*</v>
      </c>
      <c r="BA46" s="19" t="s">
        <v>90</v>
      </c>
      <c r="BB46" s="11">
        <v>13</v>
      </c>
      <c r="BC46" s="49" t="str">
        <f>IF(BA46="&lt;11","*",(BA46/BB46*1000))</f>
        <v>*</v>
      </c>
      <c r="BD46" s="19" t="s">
        <v>90</v>
      </c>
      <c r="BE46" s="11">
        <v>22</v>
      </c>
      <c r="BF46" s="49" t="str">
        <f>IF(BD46="&lt;11","*",(BD46/BE46*1000))</f>
        <v>*</v>
      </c>
      <c r="BG46" s="19" t="s">
        <v>90</v>
      </c>
      <c r="BH46" s="11">
        <v>59</v>
      </c>
      <c r="BI46" s="49" t="str">
        <f>IF(BG46="&lt;11","*",(BG46/BH46*1000))</f>
        <v>*</v>
      </c>
      <c r="BJ46" s="19" t="s">
        <v>90</v>
      </c>
      <c r="BK46" s="11">
        <v>47</v>
      </c>
      <c r="BL46" s="49" t="str">
        <f>IF(BJ46="&lt;11","*",(BJ46/BK46*1000))</f>
        <v>*</v>
      </c>
      <c r="BM46" s="19" t="s">
        <v>90</v>
      </c>
      <c r="BN46" s="11">
        <v>140</v>
      </c>
      <c r="BO46" s="49" t="str">
        <f>IF(BM46="&lt;11","*",(BM46/BN46*1000))</f>
        <v>*</v>
      </c>
      <c r="BP46" s="19" t="s">
        <v>90</v>
      </c>
      <c r="BQ46" s="11">
        <v>66</v>
      </c>
      <c r="BR46" s="49" t="str">
        <f>IF(BP46="&lt;11","*",(BP46/BQ46*1000))</f>
        <v>*</v>
      </c>
    </row>
    <row r="47" spans="1:70">
      <c r="A47" s="31"/>
      <c r="B47" s="22"/>
      <c r="C47" s="13"/>
      <c r="D47" s="49"/>
      <c r="E47" s="19"/>
      <c r="F47" s="13"/>
      <c r="G47" s="50"/>
      <c r="H47" s="22"/>
      <c r="I47" s="11"/>
      <c r="J47" s="49"/>
      <c r="K47" s="22"/>
      <c r="L47" s="13"/>
      <c r="M47" s="49"/>
      <c r="N47" s="19"/>
      <c r="O47" s="13"/>
      <c r="P47" s="49"/>
      <c r="Q47" s="22"/>
      <c r="R47" s="11"/>
      <c r="S47" s="49"/>
      <c r="T47" s="22"/>
      <c r="U47" s="13"/>
      <c r="V47" s="49"/>
      <c r="W47" s="19"/>
      <c r="X47" s="13"/>
      <c r="Y47" s="49"/>
      <c r="Z47" s="22"/>
      <c r="AA47" s="11"/>
      <c r="AB47" s="49"/>
      <c r="AC47" s="22"/>
      <c r="AD47" s="11"/>
      <c r="AE47" s="49"/>
      <c r="AF47" s="22"/>
      <c r="AG47" s="11"/>
      <c r="AH47" s="49"/>
      <c r="AI47" s="22"/>
      <c r="AJ47" s="11"/>
      <c r="AK47" s="49"/>
      <c r="AL47" s="22"/>
      <c r="AM47" s="11"/>
      <c r="AN47" s="49"/>
      <c r="AO47" s="22"/>
      <c r="AP47" s="11"/>
      <c r="AQ47" s="49"/>
      <c r="AR47" s="22"/>
      <c r="AS47" s="11"/>
      <c r="AT47" s="49"/>
      <c r="AU47" s="22"/>
      <c r="AV47" s="11"/>
      <c r="AW47" s="49"/>
      <c r="AX47" s="22"/>
      <c r="AY47" s="11"/>
      <c r="AZ47" s="49"/>
      <c r="BA47" s="22"/>
      <c r="BB47" s="11"/>
      <c r="BC47" s="49"/>
      <c r="BD47" s="22"/>
      <c r="BE47" s="11"/>
      <c r="BF47" s="49"/>
      <c r="BG47" s="22"/>
      <c r="BH47" s="11"/>
      <c r="BI47" s="49"/>
      <c r="BJ47" s="22"/>
      <c r="BK47" s="11"/>
      <c r="BL47" s="49"/>
      <c r="BM47" s="22"/>
      <c r="BN47" s="11"/>
      <c r="BO47" s="49"/>
      <c r="BP47" s="22"/>
      <c r="BQ47" s="11"/>
      <c r="BR47" s="49"/>
    </row>
    <row r="48" spans="1:70">
      <c r="A48" s="24" t="s">
        <v>30</v>
      </c>
      <c r="B48" s="19"/>
      <c r="C48" s="11"/>
      <c r="D48" s="49"/>
      <c r="E48" s="19"/>
      <c r="F48" s="11"/>
      <c r="G48" s="50"/>
      <c r="H48" s="19"/>
      <c r="I48" s="11"/>
      <c r="J48" s="49"/>
      <c r="K48" s="19"/>
      <c r="L48" s="11"/>
      <c r="M48" s="49"/>
      <c r="N48" s="19"/>
      <c r="O48" s="11"/>
      <c r="P48" s="49"/>
      <c r="Q48" s="19"/>
      <c r="R48" s="11"/>
      <c r="S48" s="49"/>
      <c r="T48" s="22"/>
      <c r="U48" s="13"/>
      <c r="V48" s="49"/>
      <c r="W48" s="22"/>
      <c r="X48" s="13"/>
      <c r="Y48" s="49"/>
      <c r="Z48" s="22"/>
      <c r="AA48" s="13"/>
      <c r="AB48" s="49"/>
      <c r="AC48" s="22"/>
      <c r="AD48" s="13"/>
      <c r="AE48" s="49"/>
      <c r="AF48" s="22"/>
      <c r="AG48" s="13"/>
      <c r="AH48" s="49"/>
      <c r="AI48" s="22"/>
      <c r="AJ48" s="13"/>
      <c r="AK48" s="49"/>
      <c r="AL48" s="22"/>
      <c r="AM48" s="13"/>
      <c r="AN48" s="49"/>
      <c r="AO48" s="22"/>
      <c r="AP48" s="13"/>
      <c r="AQ48" s="49"/>
      <c r="AR48" s="22"/>
      <c r="AS48" s="13"/>
      <c r="AT48" s="49"/>
      <c r="AU48" s="22"/>
      <c r="AV48" s="13"/>
      <c r="AW48" s="49"/>
      <c r="AX48" s="22"/>
      <c r="AY48" s="13"/>
      <c r="AZ48" s="49"/>
      <c r="BA48" s="22"/>
      <c r="BB48" s="13"/>
      <c r="BC48" s="49"/>
      <c r="BD48" s="22"/>
      <c r="BE48" s="13"/>
      <c r="BF48" s="49"/>
      <c r="BG48" s="22"/>
      <c r="BH48" s="13"/>
      <c r="BI48" s="49"/>
      <c r="BJ48" s="22"/>
      <c r="BK48" s="13"/>
      <c r="BL48" s="49"/>
      <c r="BM48" s="22"/>
      <c r="BN48" s="13"/>
      <c r="BO48" s="49"/>
      <c r="BP48" s="22"/>
      <c r="BQ48" s="13"/>
      <c r="BR48" s="49"/>
    </row>
    <row r="49" spans="1:70">
      <c r="A49" s="27" t="s">
        <v>18</v>
      </c>
      <c r="B49" s="19" t="s">
        <v>90</v>
      </c>
      <c r="C49" s="11">
        <v>57</v>
      </c>
      <c r="D49" s="49" t="str">
        <f t="shared" ref="D49:D57" si="69">IF(B49="&lt;11","*",(B49/C49*1000))</f>
        <v>*</v>
      </c>
      <c r="E49" s="19" t="s">
        <v>90</v>
      </c>
      <c r="F49" s="11">
        <v>67</v>
      </c>
      <c r="G49" s="50" t="str">
        <f t="shared" ref="G49:G57" si="70">IF(E49="&lt;11","*",(E49/F49*1000))</f>
        <v>*</v>
      </c>
      <c r="H49" s="19" t="s">
        <v>90</v>
      </c>
      <c r="I49" s="11">
        <v>50</v>
      </c>
      <c r="J49" s="49" t="str">
        <f t="shared" ref="J49:J57" si="71">IF(H49="&lt;11","*",(H49/I49*1000))</f>
        <v>*</v>
      </c>
      <c r="K49" s="19" t="s">
        <v>90</v>
      </c>
      <c r="L49" s="11">
        <v>47</v>
      </c>
      <c r="M49" s="49" t="str">
        <f t="shared" ref="M49:M57" si="72">IF(K49="&lt;11","*",(K49/L49*1000))</f>
        <v>*</v>
      </c>
      <c r="N49" s="19" t="s">
        <v>90</v>
      </c>
      <c r="O49" s="11">
        <v>47</v>
      </c>
      <c r="P49" s="49" t="str">
        <f t="shared" ref="P49:P57" si="73">IF(N49="&lt;11","*",(N49/O49*1000))</f>
        <v>*</v>
      </c>
      <c r="Q49" s="19" t="s">
        <v>90</v>
      </c>
      <c r="R49" s="11">
        <v>51</v>
      </c>
      <c r="S49" s="49" t="str">
        <f t="shared" ref="S49:S57" si="74">IF(Q49="&lt;11","*",(Q49/R49*1000))</f>
        <v>*</v>
      </c>
      <c r="T49" s="19" t="s">
        <v>90</v>
      </c>
      <c r="U49" s="11">
        <v>51</v>
      </c>
      <c r="V49" s="49" t="str">
        <f t="shared" ref="V49:V57" si="75">IF(T49="&lt;11","*",(T49/U49*1000))</f>
        <v>*</v>
      </c>
      <c r="W49" s="19" t="s">
        <v>90</v>
      </c>
      <c r="X49" s="11">
        <v>47</v>
      </c>
      <c r="Y49" s="49" t="str">
        <f t="shared" ref="Y49:Y57" si="76">IF(W49="&lt;11","*",(W49/X49*1000))</f>
        <v>*</v>
      </c>
      <c r="Z49" s="19" t="s">
        <v>90</v>
      </c>
      <c r="AA49" s="11">
        <v>44</v>
      </c>
      <c r="AB49" s="49" t="str">
        <f t="shared" ref="AB49:AB57" si="77">IF(Z49="&lt;11","*",(Z49/AA49*1000))</f>
        <v>*</v>
      </c>
      <c r="AC49" s="19" t="s">
        <v>90</v>
      </c>
      <c r="AD49" s="11">
        <v>34</v>
      </c>
      <c r="AE49" s="49" t="str">
        <f t="shared" ref="AE49:AE57" si="78">IF(AC49="&lt;11","*",(AC49/AD49*1000))</f>
        <v>*</v>
      </c>
      <c r="AF49" s="19" t="s">
        <v>90</v>
      </c>
      <c r="AG49" s="11">
        <v>29</v>
      </c>
      <c r="AH49" s="49" t="str">
        <f t="shared" ref="AH49:AH57" si="79">IF(AF49="&lt;11","*",(AF49/AG49*1000))</f>
        <v>*</v>
      </c>
      <c r="AI49" s="19" t="s">
        <v>90</v>
      </c>
      <c r="AJ49" s="11">
        <v>18</v>
      </c>
      <c r="AK49" s="49" t="str">
        <f t="shared" ref="AK49:AK57" si="80">IF(AI49="&lt;11","*",(AI49/AJ49*1000))</f>
        <v>*</v>
      </c>
      <c r="AL49" s="19" t="s">
        <v>90</v>
      </c>
      <c r="AM49" s="11">
        <v>20</v>
      </c>
      <c r="AN49" s="49" t="str">
        <f t="shared" ref="AN49:AN57" si="81">IF(AL49="&lt;11","*",(AL49/AM49*1000))</f>
        <v>*</v>
      </c>
      <c r="AO49" s="19" t="s">
        <v>90</v>
      </c>
      <c r="AP49" s="11">
        <v>19</v>
      </c>
      <c r="AQ49" s="49" t="str">
        <f t="shared" ref="AQ49:AQ57" si="82">IF(AO49="&lt;11","*",(AO49/AP49*1000))</f>
        <v>*</v>
      </c>
      <c r="AR49" s="19" t="s">
        <v>90</v>
      </c>
      <c r="AS49" s="11">
        <v>13</v>
      </c>
      <c r="AT49" s="49" t="str">
        <f t="shared" ref="AT49:AT57" si="83">IF(AR49="&lt;11","*",(AR49/AS49*1000))</f>
        <v>*</v>
      </c>
      <c r="AU49" s="19" t="s">
        <v>90</v>
      </c>
      <c r="AV49" s="11">
        <v>12</v>
      </c>
      <c r="AW49" s="49" t="str">
        <f t="shared" ref="AW49:AW57" si="84">IF(AU49="&lt;11","*",(AU49/AV49*1000))</f>
        <v>*</v>
      </c>
      <c r="AX49" s="19" t="s">
        <v>90</v>
      </c>
      <c r="AY49" s="11" t="s">
        <v>90</v>
      </c>
      <c r="AZ49" s="49" t="str">
        <f t="shared" ref="AZ49:AZ57" si="85">IF(AX49="&lt;11","*",(AX49/AY49*1000))</f>
        <v>*</v>
      </c>
      <c r="BA49" s="19" t="s">
        <v>90</v>
      </c>
      <c r="BB49" s="11" t="s">
        <v>90</v>
      </c>
      <c r="BC49" s="49" t="str">
        <f t="shared" ref="BC49:BC57" si="86">IF(BA49="&lt;11","*",(BA49/BB49*1000))</f>
        <v>*</v>
      </c>
      <c r="BD49" s="19" t="s">
        <v>90</v>
      </c>
      <c r="BE49" s="11" t="s">
        <v>90</v>
      </c>
      <c r="BF49" s="49" t="str">
        <f t="shared" ref="BF49:BF57" si="87">IF(BD49="&lt;11","*",(BD49/BE49*1000))</f>
        <v>*</v>
      </c>
      <c r="BG49" s="19" t="s">
        <v>90</v>
      </c>
      <c r="BH49" s="11" t="s">
        <v>90</v>
      </c>
      <c r="BI49" s="49" t="str">
        <f t="shared" ref="BI49:BI57" si="88">IF(BG49="&lt;11","*",(BG49/BH49*1000))</f>
        <v>*</v>
      </c>
      <c r="BJ49" s="19" t="s">
        <v>90</v>
      </c>
      <c r="BK49" s="11" t="s">
        <v>90</v>
      </c>
      <c r="BL49" s="49" t="str">
        <f t="shared" ref="BL49:BL57" si="89">IF(BJ49="&lt;11","*",(BJ49/BK49*1000))</f>
        <v>*</v>
      </c>
      <c r="BM49" s="19" t="s">
        <v>90</v>
      </c>
      <c r="BN49" s="11" t="s">
        <v>90</v>
      </c>
      <c r="BO49" s="49" t="str">
        <f t="shared" ref="BO49:BO57" si="90">IF(BM49="&lt;11","*",(BM49/BN49*1000))</f>
        <v>*</v>
      </c>
      <c r="BP49" s="19" t="s">
        <v>90</v>
      </c>
      <c r="BQ49" s="11">
        <v>15</v>
      </c>
      <c r="BR49" s="49" t="str">
        <f t="shared" ref="BR49:BR57" si="91">IF(BP49="&lt;11","*",(BP49/BQ49*1000))</f>
        <v>*</v>
      </c>
    </row>
    <row r="50" spans="1:70">
      <c r="A50" s="27" t="s">
        <v>19</v>
      </c>
      <c r="B50" s="19">
        <v>29</v>
      </c>
      <c r="C50" s="11">
        <v>4079</v>
      </c>
      <c r="D50" s="49">
        <f t="shared" si="69"/>
        <v>7.1095856827653838</v>
      </c>
      <c r="E50" s="19">
        <v>27</v>
      </c>
      <c r="F50" s="11">
        <v>3954</v>
      </c>
      <c r="G50" s="50">
        <f t="shared" si="70"/>
        <v>6.8285280728376332</v>
      </c>
      <c r="H50" s="19">
        <v>18</v>
      </c>
      <c r="I50" s="11">
        <v>3732</v>
      </c>
      <c r="J50" s="49">
        <f t="shared" si="71"/>
        <v>4.8231511254019299</v>
      </c>
      <c r="K50" s="19">
        <v>31</v>
      </c>
      <c r="L50" s="11">
        <v>3693</v>
      </c>
      <c r="M50" s="49">
        <f t="shared" si="72"/>
        <v>8.3942594096940155</v>
      </c>
      <c r="N50" s="19">
        <v>21</v>
      </c>
      <c r="O50" s="11">
        <v>3738</v>
      </c>
      <c r="P50" s="49">
        <f t="shared" si="73"/>
        <v>5.6179775280898872</v>
      </c>
      <c r="Q50" s="19">
        <v>26</v>
      </c>
      <c r="R50" s="11">
        <v>3639</v>
      </c>
      <c r="S50" s="49">
        <f t="shared" si="74"/>
        <v>7.1448200054960154</v>
      </c>
      <c r="T50" s="19">
        <v>28</v>
      </c>
      <c r="U50" s="11">
        <v>3792</v>
      </c>
      <c r="V50" s="49">
        <f t="shared" si="75"/>
        <v>7.3839662447257384</v>
      </c>
      <c r="W50" s="19">
        <v>22</v>
      </c>
      <c r="X50" s="11">
        <v>3908</v>
      </c>
      <c r="Y50" s="49">
        <f t="shared" si="76"/>
        <v>5.6294779938587514</v>
      </c>
      <c r="Z50" s="19">
        <v>21</v>
      </c>
      <c r="AA50" s="11">
        <v>3884</v>
      </c>
      <c r="AB50" s="49">
        <f t="shared" si="77"/>
        <v>5.4067971163748716</v>
      </c>
      <c r="AC50" s="19">
        <v>23</v>
      </c>
      <c r="AD50" s="11">
        <v>3548</v>
      </c>
      <c r="AE50" s="49">
        <f t="shared" si="78"/>
        <v>6.4825253664036078</v>
      </c>
      <c r="AF50" s="19">
        <v>12</v>
      </c>
      <c r="AG50" s="11">
        <v>3163</v>
      </c>
      <c r="AH50" s="49">
        <f t="shared" si="79"/>
        <v>3.79386658235852</v>
      </c>
      <c r="AI50" s="19">
        <v>13</v>
      </c>
      <c r="AJ50" s="11">
        <v>2732</v>
      </c>
      <c r="AK50" s="49">
        <f t="shared" si="80"/>
        <v>4.7584187408491951</v>
      </c>
      <c r="AL50" s="19">
        <v>18</v>
      </c>
      <c r="AM50" s="11">
        <v>2536</v>
      </c>
      <c r="AN50" s="49">
        <f t="shared" si="81"/>
        <v>7.0977917981072558</v>
      </c>
      <c r="AO50" s="19">
        <v>19</v>
      </c>
      <c r="AP50" s="11">
        <v>2246</v>
      </c>
      <c r="AQ50" s="49">
        <f t="shared" si="82"/>
        <v>8.4594835262689223</v>
      </c>
      <c r="AR50" s="19" t="s">
        <v>90</v>
      </c>
      <c r="AS50" s="11">
        <v>2000</v>
      </c>
      <c r="AT50" s="49" t="str">
        <f t="shared" si="83"/>
        <v>*</v>
      </c>
      <c r="AU50" s="19" t="s">
        <v>90</v>
      </c>
      <c r="AV50" s="11">
        <v>1732</v>
      </c>
      <c r="AW50" s="49" t="str">
        <f t="shared" si="84"/>
        <v>*</v>
      </c>
      <c r="AX50" s="19" t="s">
        <v>90</v>
      </c>
      <c r="AY50" s="11">
        <v>1480</v>
      </c>
      <c r="AZ50" s="49" t="str">
        <f t="shared" si="85"/>
        <v>*</v>
      </c>
      <c r="BA50" s="19" t="s">
        <v>90</v>
      </c>
      <c r="BB50" s="11">
        <v>1286</v>
      </c>
      <c r="BC50" s="49" t="str">
        <f t="shared" si="86"/>
        <v>*</v>
      </c>
      <c r="BD50" s="19" t="s">
        <v>90</v>
      </c>
      <c r="BE50" s="11">
        <v>1090</v>
      </c>
      <c r="BF50" s="49" t="str">
        <f t="shared" si="87"/>
        <v>*</v>
      </c>
      <c r="BG50" s="19" t="s">
        <v>90</v>
      </c>
      <c r="BH50" s="11">
        <v>1004</v>
      </c>
      <c r="BI50" s="49" t="str">
        <f t="shared" si="88"/>
        <v>*</v>
      </c>
      <c r="BJ50" s="19" t="s">
        <v>90</v>
      </c>
      <c r="BK50" s="11">
        <v>907</v>
      </c>
      <c r="BL50" s="49" t="str">
        <f t="shared" si="89"/>
        <v>*</v>
      </c>
      <c r="BM50" s="19" t="s">
        <v>90</v>
      </c>
      <c r="BN50" s="11">
        <v>772</v>
      </c>
      <c r="BO50" s="49" t="str">
        <f t="shared" si="90"/>
        <v>*</v>
      </c>
      <c r="BP50" s="19" t="s">
        <v>90</v>
      </c>
      <c r="BQ50" s="11">
        <v>733</v>
      </c>
      <c r="BR50" s="49" t="str">
        <f t="shared" si="91"/>
        <v>*</v>
      </c>
    </row>
    <row r="51" spans="1:70">
      <c r="A51" s="27" t="s">
        <v>20</v>
      </c>
      <c r="B51" s="19">
        <v>60</v>
      </c>
      <c r="C51" s="11">
        <v>10276</v>
      </c>
      <c r="D51" s="49">
        <f t="shared" si="69"/>
        <v>5.8388478007006617</v>
      </c>
      <c r="E51" s="19">
        <v>54</v>
      </c>
      <c r="F51" s="11">
        <v>10130</v>
      </c>
      <c r="G51" s="50">
        <f t="shared" si="70"/>
        <v>5.3307008884501483</v>
      </c>
      <c r="H51" s="19">
        <v>54</v>
      </c>
      <c r="I51" s="11">
        <v>10158</v>
      </c>
      <c r="J51" s="49">
        <f t="shared" si="71"/>
        <v>5.3160070880094503</v>
      </c>
      <c r="K51" s="19">
        <v>46</v>
      </c>
      <c r="L51" s="11">
        <v>10366</v>
      </c>
      <c r="M51" s="49">
        <f t="shared" si="72"/>
        <v>4.4375844105730273</v>
      </c>
      <c r="N51" s="19">
        <v>68</v>
      </c>
      <c r="O51" s="11">
        <v>10674</v>
      </c>
      <c r="P51" s="49">
        <f t="shared" si="73"/>
        <v>6.3706201986134534</v>
      </c>
      <c r="Q51" s="19">
        <v>57</v>
      </c>
      <c r="R51" s="11">
        <v>10593</v>
      </c>
      <c r="S51" s="49">
        <f t="shared" si="74"/>
        <v>5.3809119229679974</v>
      </c>
      <c r="T51" s="19">
        <v>63</v>
      </c>
      <c r="U51" s="11">
        <v>10783</v>
      </c>
      <c r="V51" s="49">
        <f t="shared" si="75"/>
        <v>5.8425299081888156</v>
      </c>
      <c r="W51" s="19">
        <v>61</v>
      </c>
      <c r="X51" s="11">
        <v>10681</v>
      </c>
      <c r="Y51" s="49">
        <f t="shared" si="76"/>
        <v>5.711075741971726</v>
      </c>
      <c r="Z51" s="19">
        <v>56</v>
      </c>
      <c r="AA51" s="11">
        <v>10331</v>
      </c>
      <c r="AB51" s="49">
        <f t="shared" si="77"/>
        <v>5.4205788403833122</v>
      </c>
      <c r="AC51" s="19">
        <v>46</v>
      </c>
      <c r="AD51" s="11">
        <v>9705</v>
      </c>
      <c r="AE51" s="49">
        <f t="shared" si="78"/>
        <v>4.7398248325605357</v>
      </c>
      <c r="AF51" s="19">
        <v>35</v>
      </c>
      <c r="AG51" s="11">
        <v>9445</v>
      </c>
      <c r="AH51" s="49">
        <f t="shared" si="79"/>
        <v>3.7056643726839598</v>
      </c>
      <c r="AI51" s="19">
        <v>41</v>
      </c>
      <c r="AJ51" s="11">
        <v>8879</v>
      </c>
      <c r="AK51" s="49">
        <f t="shared" si="80"/>
        <v>4.6176371212974434</v>
      </c>
      <c r="AL51" s="19">
        <v>43</v>
      </c>
      <c r="AM51" s="11">
        <v>8940</v>
      </c>
      <c r="AN51" s="49">
        <f t="shared" si="81"/>
        <v>4.8098434004474271</v>
      </c>
      <c r="AO51" s="19">
        <v>42</v>
      </c>
      <c r="AP51" s="11">
        <v>8530</v>
      </c>
      <c r="AQ51" s="49">
        <f t="shared" si="82"/>
        <v>4.9237983587338805</v>
      </c>
      <c r="AR51" s="19">
        <v>43</v>
      </c>
      <c r="AS51" s="11">
        <v>8485</v>
      </c>
      <c r="AT51" s="49">
        <f t="shared" si="83"/>
        <v>5.0677666470241602</v>
      </c>
      <c r="AU51" s="19">
        <v>31</v>
      </c>
      <c r="AV51" s="11">
        <v>7950</v>
      </c>
      <c r="AW51" s="49">
        <f t="shared" si="84"/>
        <v>3.89937106918239</v>
      </c>
      <c r="AX51" s="19">
        <v>37</v>
      </c>
      <c r="AY51" s="11">
        <v>7294</v>
      </c>
      <c r="AZ51" s="49">
        <f t="shared" si="85"/>
        <v>5.0726624622977798</v>
      </c>
      <c r="BA51" s="19">
        <v>19</v>
      </c>
      <c r="BB51" s="11">
        <v>6690</v>
      </c>
      <c r="BC51" s="49">
        <f t="shared" si="86"/>
        <v>2.8400597907324365</v>
      </c>
      <c r="BD51" s="19">
        <v>33</v>
      </c>
      <c r="BE51" s="11">
        <v>5978</v>
      </c>
      <c r="BF51" s="49">
        <f t="shared" si="87"/>
        <v>5.5202408832385412</v>
      </c>
      <c r="BG51" s="19">
        <v>17</v>
      </c>
      <c r="BH51" s="11">
        <v>5709</v>
      </c>
      <c r="BI51" s="49">
        <f t="shared" si="88"/>
        <v>2.9777544228411279</v>
      </c>
      <c r="BJ51" s="19">
        <v>23</v>
      </c>
      <c r="BK51" s="11">
        <v>5430</v>
      </c>
      <c r="BL51" s="49">
        <f t="shared" si="89"/>
        <v>4.2357274401473299</v>
      </c>
      <c r="BM51" s="19">
        <v>23</v>
      </c>
      <c r="BN51" s="11">
        <v>5174</v>
      </c>
      <c r="BO51" s="49">
        <f t="shared" si="90"/>
        <v>4.4453034402783151</v>
      </c>
      <c r="BP51" s="19">
        <v>24</v>
      </c>
      <c r="BQ51" s="11">
        <v>5163</v>
      </c>
      <c r="BR51" s="49">
        <f t="shared" si="91"/>
        <v>4.6484601975595581</v>
      </c>
    </row>
    <row r="52" spans="1:70">
      <c r="A52" s="27" t="s">
        <v>21</v>
      </c>
      <c r="B52" s="19">
        <v>71</v>
      </c>
      <c r="C52" s="11">
        <v>11659</v>
      </c>
      <c r="D52" s="49">
        <f t="shared" si="69"/>
        <v>6.0897160991508708</v>
      </c>
      <c r="E52" s="19">
        <v>62</v>
      </c>
      <c r="F52" s="11">
        <v>11314</v>
      </c>
      <c r="G52" s="50">
        <f t="shared" si="70"/>
        <v>5.4799363620293446</v>
      </c>
      <c r="H52" s="19">
        <v>43</v>
      </c>
      <c r="I52" s="11">
        <v>11278</v>
      </c>
      <c r="J52" s="49">
        <f t="shared" si="71"/>
        <v>3.8127327540344034</v>
      </c>
      <c r="K52" s="19">
        <v>41</v>
      </c>
      <c r="L52" s="11">
        <v>11616</v>
      </c>
      <c r="M52" s="49">
        <f t="shared" si="72"/>
        <v>3.5296143250688705</v>
      </c>
      <c r="N52" s="19">
        <v>54</v>
      </c>
      <c r="O52" s="11">
        <v>11862</v>
      </c>
      <c r="P52" s="49">
        <f t="shared" si="73"/>
        <v>4.5523520485584221</v>
      </c>
      <c r="Q52" s="19">
        <v>57</v>
      </c>
      <c r="R52" s="11">
        <v>11946</v>
      </c>
      <c r="S52" s="49">
        <f t="shared" si="74"/>
        <v>4.7714716223003508</v>
      </c>
      <c r="T52" s="19">
        <v>49</v>
      </c>
      <c r="U52" s="11">
        <v>12415</v>
      </c>
      <c r="V52" s="49">
        <f t="shared" si="75"/>
        <v>3.9468385018123238</v>
      </c>
      <c r="W52" s="19">
        <v>63</v>
      </c>
      <c r="X52" s="11">
        <v>12860</v>
      </c>
      <c r="Y52" s="49">
        <f t="shared" si="76"/>
        <v>4.8989113530326591</v>
      </c>
      <c r="Z52" s="19">
        <v>62</v>
      </c>
      <c r="AA52" s="11">
        <v>12700</v>
      </c>
      <c r="AB52" s="49">
        <f t="shared" si="77"/>
        <v>4.8818897637795278</v>
      </c>
      <c r="AC52" s="19">
        <v>48</v>
      </c>
      <c r="AD52" s="11">
        <v>12137</v>
      </c>
      <c r="AE52" s="49">
        <f t="shared" si="78"/>
        <v>3.954848809425723</v>
      </c>
      <c r="AF52" s="19">
        <v>56</v>
      </c>
      <c r="AG52" s="11">
        <v>12066</v>
      </c>
      <c r="AH52" s="49">
        <f t="shared" si="79"/>
        <v>4.6411403944969338</v>
      </c>
      <c r="AI52" s="19">
        <v>48</v>
      </c>
      <c r="AJ52" s="11">
        <v>11725</v>
      </c>
      <c r="AK52" s="49">
        <f t="shared" si="80"/>
        <v>4.0938166311300641</v>
      </c>
      <c r="AL52" s="19">
        <v>32</v>
      </c>
      <c r="AM52" s="11">
        <v>11802</v>
      </c>
      <c r="AN52" s="49">
        <f t="shared" si="81"/>
        <v>2.7114048466361633</v>
      </c>
      <c r="AO52" s="19">
        <v>55</v>
      </c>
      <c r="AP52" s="11">
        <v>11410</v>
      </c>
      <c r="AQ52" s="49">
        <f t="shared" si="82"/>
        <v>4.8203330411919367</v>
      </c>
      <c r="AR52" s="19">
        <v>45</v>
      </c>
      <c r="AS52" s="11">
        <v>11722</v>
      </c>
      <c r="AT52" s="49">
        <f t="shared" si="83"/>
        <v>3.8389353352670192</v>
      </c>
      <c r="AU52" s="19">
        <v>44</v>
      </c>
      <c r="AV52" s="11">
        <v>11618</v>
      </c>
      <c r="AW52" s="49">
        <f t="shared" si="84"/>
        <v>3.7872267171630227</v>
      </c>
      <c r="AX52" s="19">
        <v>32</v>
      </c>
      <c r="AY52" s="11">
        <v>11265</v>
      </c>
      <c r="AZ52" s="49">
        <f t="shared" si="85"/>
        <v>2.8406569019085666</v>
      </c>
      <c r="BA52" s="19">
        <v>44</v>
      </c>
      <c r="BB52" s="11">
        <v>10994</v>
      </c>
      <c r="BC52" s="49">
        <f t="shared" si="86"/>
        <v>4.0021830089139536</v>
      </c>
      <c r="BD52" s="19">
        <v>30</v>
      </c>
      <c r="BE52" s="11">
        <v>10295</v>
      </c>
      <c r="BF52" s="49">
        <f t="shared" si="87"/>
        <v>2.9140359397765905</v>
      </c>
      <c r="BG52" s="19">
        <v>33</v>
      </c>
      <c r="BH52" s="11">
        <v>9957</v>
      </c>
      <c r="BI52" s="49">
        <f t="shared" si="88"/>
        <v>3.3142512805061766</v>
      </c>
      <c r="BJ52" s="19">
        <v>26</v>
      </c>
      <c r="BK52" s="11">
        <v>9224</v>
      </c>
      <c r="BL52" s="49">
        <f t="shared" si="89"/>
        <v>2.818733738074588</v>
      </c>
      <c r="BM52" s="19">
        <v>25</v>
      </c>
      <c r="BN52" s="11">
        <v>9143</v>
      </c>
      <c r="BO52" s="49">
        <f t="shared" si="90"/>
        <v>2.7343322760581867</v>
      </c>
      <c r="BP52" s="19">
        <v>29</v>
      </c>
      <c r="BQ52" s="11">
        <v>9118</v>
      </c>
      <c r="BR52" s="49">
        <f t="shared" si="91"/>
        <v>3.180522044307962</v>
      </c>
    </row>
    <row r="53" spans="1:70">
      <c r="A53" s="27" t="s">
        <v>22</v>
      </c>
      <c r="B53" s="19">
        <v>45</v>
      </c>
      <c r="C53" s="11">
        <v>11007</v>
      </c>
      <c r="D53" s="49">
        <f t="shared" si="69"/>
        <v>4.0883074407195421</v>
      </c>
      <c r="E53" s="19">
        <v>50</v>
      </c>
      <c r="F53" s="11">
        <v>11084</v>
      </c>
      <c r="G53" s="50">
        <f t="shared" si="70"/>
        <v>4.5110068567304227</v>
      </c>
      <c r="H53" s="19">
        <v>42</v>
      </c>
      <c r="I53" s="11">
        <v>11248</v>
      </c>
      <c r="J53" s="49">
        <f t="shared" si="71"/>
        <v>3.7339971550497864</v>
      </c>
      <c r="K53" s="19">
        <v>55</v>
      </c>
      <c r="L53" s="11">
        <v>11785</v>
      </c>
      <c r="M53" s="49">
        <f t="shared" si="72"/>
        <v>4.6669495120916418</v>
      </c>
      <c r="N53" s="19">
        <v>60</v>
      </c>
      <c r="O53" s="11">
        <v>11609</v>
      </c>
      <c r="P53" s="49">
        <f t="shared" si="73"/>
        <v>5.1684038246188297</v>
      </c>
      <c r="Q53" s="19">
        <v>48</v>
      </c>
      <c r="R53" s="11">
        <v>11672</v>
      </c>
      <c r="S53" s="49">
        <f t="shared" si="74"/>
        <v>4.1124057573680606</v>
      </c>
      <c r="T53" s="19">
        <v>47</v>
      </c>
      <c r="U53" s="11">
        <v>11499</v>
      </c>
      <c r="V53" s="49">
        <f t="shared" si="75"/>
        <v>4.0873119401687097</v>
      </c>
      <c r="W53" s="19">
        <v>59</v>
      </c>
      <c r="X53" s="11">
        <v>11823</v>
      </c>
      <c r="Y53" s="49">
        <f t="shared" si="76"/>
        <v>4.9902731963122724</v>
      </c>
      <c r="Z53" s="19">
        <v>46</v>
      </c>
      <c r="AA53" s="11">
        <v>11676</v>
      </c>
      <c r="AB53" s="49">
        <f t="shared" si="77"/>
        <v>3.9397053785542999</v>
      </c>
      <c r="AC53" s="19">
        <v>33</v>
      </c>
      <c r="AD53" s="11">
        <v>11406</v>
      </c>
      <c r="AE53" s="49">
        <f t="shared" si="78"/>
        <v>2.8932140978432401</v>
      </c>
      <c r="AF53" s="19">
        <v>45</v>
      </c>
      <c r="AG53" s="11">
        <v>11950</v>
      </c>
      <c r="AH53" s="49">
        <f t="shared" si="79"/>
        <v>3.7656903765690375</v>
      </c>
      <c r="AI53" s="19">
        <v>51</v>
      </c>
      <c r="AJ53" s="11">
        <v>12155</v>
      </c>
      <c r="AK53" s="49">
        <f t="shared" si="80"/>
        <v>4.1958041958041958</v>
      </c>
      <c r="AL53" s="19">
        <v>42</v>
      </c>
      <c r="AM53" s="11">
        <v>12628</v>
      </c>
      <c r="AN53" s="49">
        <f t="shared" si="81"/>
        <v>3.3259423503325944</v>
      </c>
      <c r="AO53" s="19">
        <v>46</v>
      </c>
      <c r="AP53" s="11">
        <v>12915</v>
      </c>
      <c r="AQ53" s="49">
        <f t="shared" si="82"/>
        <v>3.5617499032133177</v>
      </c>
      <c r="AR53" s="19">
        <v>42</v>
      </c>
      <c r="AS53" s="11">
        <v>13378</v>
      </c>
      <c r="AT53" s="49">
        <f t="shared" si="83"/>
        <v>3.1394827328449693</v>
      </c>
      <c r="AU53" s="19">
        <v>39</v>
      </c>
      <c r="AV53" s="11">
        <v>13400</v>
      </c>
      <c r="AW53" s="49">
        <f t="shared" si="84"/>
        <v>2.9104477611940296</v>
      </c>
      <c r="AX53" s="19">
        <v>48</v>
      </c>
      <c r="AY53" s="11">
        <v>13298</v>
      </c>
      <c r="AZ53" s="49">
        <f t="shared" si="85"/>
        <v>3.6095653481726577</v>
      </c>
      <c r="BA53" s="19">
        <v>44</v>
      </c>
      <c r="BB53" s="11">
        <v>12701</v>
      </c>
      <c r="BC53" s="49">
        <f t="shared" si="86"/>
        <v>3.464294150066924</v>
      </c>
      <c r="BD53" s="19">
        <v>50</v>
      </c>
      <c r="BE53" s="11">
        <v>12724</v>
      </c>
      <c r="BF53" s="49">
        <f t="shared" si="87"/>
        <v>3.9295818924866399</v>
      </c>
      <c r="BG53" s="19">
        <v>43</v>
      </c>
      <c r="BH53" s="11">
        <v>12211</v>
      </c>
      <c r="BI53" s="49">
        <f t="shared" si="88"/>
        <v>3.5214151175169932</v>
      </c>
      <c r="BJ53" s="19">
        <v>46</v>
      </c>
      <c r="BK53" s="11">
        <v>12150</v>
      </c>
      <c r="BL53" s="49">
        <f t="shared" si="89"/>
        <v>3.7860082304526745</v>
      </c>
      <c r="BM53" s="19">
        <v>28</v>
      </c>
      <c r="BN53" s="11">
        <v>12596</v>
      </c>
      <c r="BO53" s="49">
        <f t="shared" si="90"/>
        <v>2.2229279136233728</v>
      </c>
      <c r="BP53" s="19">
        <v>46</v>
      </c>
      <c r="BQ53" s="11">
        <v>12506</v>
      </c>
      <c r="BR53" s="49">
        <f t="shared" si="91"/>
        <v>3.6782344474652167</v>
      </c>
    </row>
    <row r="54" spans="1:70">
      <c r="A54" s="27" t="s">
        <v>23</v>
      </c>
      <c r="B54" s="19">
        <v>32</v>
      </c>
      <c r="C54" s="11">
        <v>5793</v>
      </c>
      <c r="D54" s="49">
        <f t="shared" si="69"/>
        <v>5.5239081650267563</v>
      </c>
      <c r="E54" s="19">
        <v>31</v>
      </c>
      <c r="F54" s="11">
        <v>5770</v>
      </c>
      <c r="G54" s="50">
        <f t="shared" si="70"/>
        <v>5.3726169844020797</v>
      </c>
      <c r="H54" s="19">
        <v>25</v>
      </c>
      <c r="I54" s="11">
        <v>5982</v>
      </c>
      <c r="J54" s="49">
        <f t="shared" si="71"/>
        <v>4.1792042795051829</v>
      </c>
      <c r="K54" s="19">
        <v>27</v>
      </c>
      <c r="L54" s="11">
        <v>6290</v>
      </c>
      <c r="M54" s="49">
        <f t="shared" si="72"/>
        <v>4.2925278219395864</v>
      </c>
      <c r="N54" s="19">
        <v>37</v>
      </c>
      <c r="O54" s="11">
        <v>6229</v>
      </c>
      <c r="P54" s="49">
        <f t="shared" si="73"/>
        <v>5.9399582597527694</v>
      </c>
      <c r="Q54" s="19">
        <v>32</v>
      </c>
      <c r="R54" s="11">
        <v>6354</v>
      </c>
      <c r="S54" s="49">
        <f t="shared" si="74"/>
        <v>5.0361976707585772</v>
      </c>
      <c r="T54" s="19">
        <v>32</v>
      </c>
      <c r="U54" s="11">
        <v>6608</v>
      </c>
      <c r="V54" s="49">
        <f t="shared" si="75"/>
        <v>4.8426150121065374</v>
      </c>
      <c r="W54" s="19">
        <v>29</v>
      </c>
      <c r="X54" s="11">
        <v>6581</v>
      </c>
      <c r="Y54" s="49">
        <f t="shared" si="76"/>
        <v>4.4066251329585162</v>
      </c>
      <c r="Z54" s="19">
        <v>28</v>
      </c>
      <c r="AA54" s="11">
        <v>6430</v>
      </c>
      <c r="AB54" s="49">
        <f t="shared" si="77"/>
        <v>4.3545878693623639</v>
      </c>
      <c r="AC54" s="19">
        <v>31</v>
      </c>
      <c r="AD54" s="11">
        <v>6472</v>
      </c>
      <c r="AE54" s="49">
        <f t="shared" si="78"/>
        <v>4.789864029666254</v>
      </c>
      <c r="AF54" s="19">
        <v>31</v>
      </c>
      <c r="AG54" s="11">
        <v>6437</v>
      </c>
      <c r="AH54" s="49">
        <f t="shared" si="79"/>
        <v>4.8159080316917819</v>
      </c>
      <c r="AI54" s="19">
        <v>27</v>
      </c>
      <c r="AJ54" s="11">
        <v>6407</v>
      </c>
      <c r="AK54" s="49">
        <f t="shared" si="80"/>
        <v>4.2141407835180269</v>
      </c>
      <c r="AL54" s="19">
        <v>23</v>
      </c>
      <c r="AM54" s="11">
        <v>6640</v>
      </c>
      <c r="AN54" s="49">
        <f t="shared" si="81"/>
        <v>3.463855421686747</v>
      </c>
      <c r="AO54" s="19">
        <v>24</v>
      </c>
      <c r="AP54" s="11">
        <v>6783</v>
      </c>
      <c r="AQ54" s="49">
        <f t="shared" si="82"/>
        <v>3.5382574082264489</v>
      </c>
      <c r="AR54" s="19">
        <v>31</v>
      </c>
      <c r="AS54" s="11">
        <v>7200</v>
      </c>
      <c r="AT54" s="49">
        <f t="shared" si="83"/>
        <v>4.3055555555555554</v>
      </c>
      <c r="AU54" s="19">
        <v>25</v>
      </c>
      <c r="AV54" s="11">
        <v>7296</v>
      </c>
      <c r="AW54" s="49">
        <f t="shared" si="84"/>
        <v>3.4265350877192979</v>
      </c>
      <c r="AX54" s="19">
        <v>40</v>
      </c>
      <c r="AY54" s="11">
        <v>7530</v>
      </c>
      <c r="AZ54" s="49">
        <f t="shared" si="85"/>
        <v>5.3120849933598935</v>
      </c>
      <c r="BA54" s="19">
        <v>24</v>
      </c>
      <c r="BB54" s="11">
        <v>7671</v>
      </c>
      <c r="BC54" s="49">
        <f t="shared" si="86"/>
        <v>3.128666405944466</v>
      </c>
      <c r="BD54" s="19">
        <v>37</v>
      </c>
      <c r="BE54" s="11">
        <v>7940</v>
      </c>
      <c r="BF54" s="49">
        <f t="shared" si="87"/>
        <v>4.6599496221662466</v>
      </c>
      <c r="BG54" s="19">
        <v>29</v>
      </c>
      <c r="BH54" s="11">
        <v>7703</v>
      </c>
      <c r="BI54" s="49">
        <f t="shared" si="88"/>
        <v>3.7647669739062706</v>
      </c>
      <c r="BJ54" s="19">
        <v>12</v>
      </c>
      <c r="BK54" s="11">
        <v>7538</v>
      </c>
      <c r="BL54" s="49">
        <f t="shared" si="89"/>
        <v>1.5919342000530645</v>
      </c>
      <c r="BM54" s="19">
        <v>19</v>
      </c>
      <c r="BN54" s="11">
        <v>7919</v>
      </c>
      <c r="BO54" s="49">
        <f t="shared" si="90"/>
        <v>2.3992928400050513</v>
      </c>
      <c r="BP54" s="19">
        <v>22</v>
      </c>
      <c r="BQ54" s="11">
        <v>8031</v>
      </c>
      <c r="BR54" s="49">
        <f t="shared" si="91"/>
        <v>2.7393848835761423</v>
      </c>
    </row>
    <row r="55" spans="1:70">
      <c r="A55" s="27" t="s">
        <v>24</v>
      </c>
      <c r="B55" s="19" t="s">
        <v>90</v>
      </c>
      <c r="C55" s="11">
        <v>1297</v>
      </c>
      <c r="D55" s="49" t="str">
        <f t="shared" si="69"/>
        <v>*</v>
      </c>
      <c r="E55" s="19" t="s">
        <v>90</v>
      </c>
      <c r="F55" s="11">
        <v>1332</v>
      </c>
      <c r="G55" s="50" t="str">
        <f t="shared" si="70"/>
        <v>*</v>
      </c>
      <c r="H55" s="19" t="s">
        <v>90</v>
      </c>
      <c r="I55" s="11">
        <v>1396</v>
      </c>
      <c r="J55" s="49" t="str">
        <f t="shared" si="71"/>
        <v>*</v>
      </c>
      <c r="K55" s="19" t="s">
        <v>90</v>
      </c>
      <c r="L55" s="11">
        <v>1469</v>
      </c>
      <c r="M55" s="49" t="str">
        <f t="shared" si="72"/>
        <v>*</v>
      </c>
      <c r="N55" s="19">
        <v>14</v>
      </c>
      <c r="O55" s="11">
        <v>1464</v>
      </c>
      <c r="P55" s="49">
        <f t="shared" si="73"/>
        <v>9.5628415300546443</v>
      </c>
      <c r="Q55" s="19" t="s">
        <v>90</v>
      </c>
      <c r="R55" s="11">
        <v>1522</v>
      </c>
      <c r="S55" s="49" t="str">
        <f t="shared" si="74"/>
        <v>*</v>
      </c>
      <c r="T55" s="19" t="s">
        <v>90</v>
      </c>
      <c r="U55" s="11">
        <v>1589</v>
      </c>
      <c r="V55" s="49" t="str">
        <f t="shared" si="75"/>
        <v>*</v>
      </c>
      <c r="W55" s="19" t="s">
        <v>90</v>
      </c>
      <c r="X55" s="11">
        <v>1512</v>
      </c>
      <c r="Y55" s="49" t="str">
        <f t="shared" si="76"/>
        <v>*</v>
      </c>
      <c r="Z55" s="19" t="s">
        <v>90</v>
      </c>
      <c r="AA55" s="11">
        <v>1501</v>
      </c>
      <c r="AB55" s="49" t="str">
        <f t="shared" si="77"/>
        <v>*</v>
      </c>
      <c r="AC55" s="19">
        <v>11</v>
      </c>
      <c r="AD55" s="11">
        <v>1499</v>
      </c>
      <c r="AE55" s="49">
        <f t="shared" si="78"/>
        <v>7.3382254836557701</v>
      </c>
      <c r="AF55" s="19" t="s">
        <v>90</v>
      </c>
      <c r="AG55" s="11">
        <v>1582</v>
      </c>
      <c r="AH55" s="49" t="str">
        <f t="shared" si="79"/>
        <v>*</v>
      </c>
      <c r="AI55" s="19" t="s">
        <v>90</v>
      </c>
      <c r="AJ55" s="11">
        <v>1549</v>
      </c>
      <c r="AK55" s="49" t="str">
        <f t="shared" si="80"/>
        <v>*</v>
      </c>
      <c r="AL55" s="19" t="s">
        <v>90</v>
      </c>
      <c r="AM55" s="11">
        <v>1622</v>
      </c>
      <c r="AN55" s="49" t="str">
        <f t="shared" si="81"/>
        <v>*</v>
      </c>
      <c r="AO55" s="19" t="s">
        <v>90</v>
      </c>
      <c r="AP55" s="11">
        <v>1565</v>
      </c>
      <c r="AQ55" s="49" t="str">
        <f t="shared" si="82"/>
        <v>*</v>
      </c>
      <c r="AR55" s="19" t="s">
        <v>90</v>
      </c>
      <c r="AS55" s="11">
        <v>1607</v>
      </c>
      <c r="AT55" s="49" t="str">
        <f t="shared" si="83"/>
        <v>*</v>
      </c>
      <c r="AU55" s="19" t="s">
        <v>90</v>
      </c>
      <c r="AV55" s="11">
        <v>1742</v>
      </c>
      <c r="AW55" s="49" t="str">
        <f t="shared" si="84"/>
        <v>*</v>
      </c>
      <c r="AX55" s="19" t="s">
        <v>90</v>
      </c>
      <c r="AY55" s="11">
        <v>1619</v>
      </c>
      <c r="AZ55" s="49" t="str">
        <f t="shared" si="85"/>
        <v>*</v>
      </c>
      <c r="BA55" s="19" t="s">
        <v>90</v>
      </c>
      <c r="BB55" s="11">
        <v>1647</v>
      </c>
      <c r="BC55" s="49" t="str">
        <f t="shared" si="86"/>
        <v>*</v>
      </c>
      <c r="BD55" s="19" t="s">
        <v>90</v>
      </c>
      <c r="BE55" s="11">
        <v>1690</v>
      </c>
      <c r="BF55" s="49" t="str">
        <f t="shared" si="87"/>
        <v>*</v>
      </c>
      <c r="BG55" s="19" t="s">
        <v>90</v>
      </c>
      <c r="BH55" s="11">
        <v>1789</v>
      </c>
      <c r="BI55" s="49" t="str">
        <f t="shared" si="88"/>
        <v>*</v>
      </c>
      <c r="BJ55" s="19" t="s">
        <v>90</v>
      </c>
      <c r="BK55" s="11">
        <v>1746</v>
      </c>
      <c r="BL55" s="49" t="str">
        <f t="shared" si="89"/>
        <v>*</v>
      </c>
      <c r="BM55" s="19" t="s">
        <v>90</v>
      </c>
      <c r="BN55" s="11">
        <v>1713</v>
      </c>
      <c r="BO55" s="49" t="str">
        <f t="shared" si="90"/>
        <v>*</v>
      </c>
      <c r="BP55" s="19" t="s">
        <v>90</v>
      </c>
      <c r="BQ55" s="11">
        <v>1958</v>
      </c>
      <c r="BR55" s="49" t="str">
        <f t="shared" si="91"/>
        <v>*</v>
      </c>
    </row>
    <row r="56" spans="1:70">
      <c r="A56" s="27" t="s">
        <v>37</v>
      </c>
      <c r="B56" s="19" t="s">
        <v>90</v>
      </c>
      <c r="C56" s="11">
        <v>92</v>
      </c>
      <c r="D56" s="49" t="str">
        <f t="shared" si="69"/>
        <v>*</v>
      </c>
      <c r="E56" s="19" t="s">
        <v>90</v>
      </c>
      <c r="F56" s="11">
        <v>106</v>
      </c>
      <c r="G56" s="50" t="str">
        <f t="shared" si="70"/>
        <v>*</v>
      </c>
      <c r="H56" s="19" t="s">
        <v>90</v>
      </c>
      <c r="I56" s="11">
        <v>108</v>
      </c>
      <c r="J56" s="49" t="str">
        <f t="shared" si="71"/>
        <v>*</v>
      </c>
      <c r="K56" s="19" t="s">
        <v>90</v>
      </c>
      <c r="L56" s="11">
        <v>103</v>
      </c>
      <c r="M56" s="49" t="str">
        <f t="shared" si="72"/>
        <v>*</v>
      </c>
      <c r="N56" s="19" t="s">
        <v>90</v>
      </c>
      <c r="O56" s="11">
        <v>135</v>
      </c>
      <c r="P56" s="49" t="str">
        <f t="shared" si="73"/>
        <v>*</v>
      </c>
      <c r="Q56" s="19" t="s">
        <v>90</v>
      </c>
      <c r="R56" s="11">
        <v>128</v>
      </c>
      <c r="S56" s="49" t="str">
        <f t="shared" si="74"/>
        <v>*</v>
      </c>
      <c r="T56" s="19" t="s">
        <v>90</v>
      </c>
      <c r="U56" s="11">
        <v>156</v>
      </c>
      <c r="V56" s="49" t="str">
        <f t="shared" si="75"/>
        <v>*</v>
      </c>
      <c r="W56" s="19" t="s">
        <v>90</v>
      </c>
      <c r="X56" s="11">
        <v>151</v>
      </c>
      <c r="Y56" s="49" t="str">
        <f t="shared" si="76"/>
        <v>*</v>
      </c>
      <c r="Z56" s="19" t="s">
        <v>90</v>
      </c>
      <c r="AA56" s="11">
        <v>192</v>
      </c>
      <c r="AB56" s="49" t="str">
        <f t="shared" si="77"/>
        <v>*</v>
      </c>
      <c r="AC56" s="19" t="s">
        <v>90</v>
      </c>
      <c r="AD56" s="11">
        <v>164</v>
      </c>
      <c r="AE56" s="49" t="str">
        <f t="shared" si="78"/>
        <v>*</v>
      </c>
      <c r="AF56" s="19" t="s">
        <v>90</v>
      </c>
      <c r="AG56" s="11">
        <v>181</v>
      </c>
      <c r="AH56" s="49" t="str">
        <f t="shared" si="79"/>
        <v>*</v>
      </c>
      <c r="AI56" s="19" t="s">
        <v>90</v>
      </c>
      <c r="AJ56" s="11">
        <v>161</v>
      </c>
      <c r="AK56" s="49" t="str">
        <f t="shared" si="80"/>
        <v>*</v>
      </c>
      <c r="AL56" s="19" t="s">
        <v>90</v>
      </c>
      <c r="AM56" s="11">
        <v>210</v>
      </c>
      <c r="AN56" s="49" t="str">
        <f t="shared" si="81"/>
        <v>*</v>
      </c>
      <c r="AO56" s="19" t="s">
        <v>90</v>
      </c>
      <c r="AP56" s="11">
        <v>172</v>
      </c>
      <c r="AQ56" s="49" t="str">
        <f t="shared" si="82"/>
        <v>*</v>
      </c>
      <c r="AR56" s="19" t="s">
        <v>90</v>
      </c>
      <c r="AS56" s="11">
        <v>191</v>
      </c>
      <c r="AT56" s="49" t="str">
        <f t="shared" si="83"/>
        <v>*</v>
      </c>
      <c r="AU56" s="19" t="s">
        <v>90</v>
      </c>
      <c r="AV56" s="11">
        <v>209</v>
      </c>
      <c r="AW56" s="49" t="str">
        <f t="shared" si="84"/>
        <v>*</v>
      </c>
      <c r="AX56" s="19" t="s">
        <v>90</v>
      </c>
      <c r="AY56" s="11">
        <v>246</v>
      </c>
      <c r="AZ56" s="49" t="str">
        <f t="shared" si="85"/>
        <v>*</v>
      </c>
      <c r="BA56" s="19" t="s">
        <v>90</v>
      </c>
      <c r="BB56" s="11">
        <v>257</v>
      </c>
      <c r="BC56" s="49" t="str">
        <f t="shared" si="86"/>
        <v>*</v>
      </c>
      <c r="BD56" s="19" t="s">
        <v>90</v>
      </c>
      <c r="BE56" s="11">
        <v>273</v>
      </c>
      <c r="BF56" s="49" t="str">
        <f t="shared" si="87"/>
        <v>*</v>
      </c>
      <c r="BG56" s="19" t="s">
        <v>90</v>
      </c>
      <c r="BH56" s="11">
        <v>276</v>
      </c>
      <c r="BI56" s="49" t="str">
        <f t="shared" si="88"/>
        <v>*</v>
      </c>
      <c r="BJ56" s="19" t="s">
        <v>90</v>
      </c>
      <c r="BK56" s="11">
        <v>268</v>
      </c>
      <c r="BL56" s="49" t="str">
        <f t="shared" si="89"/>
        <v>*</v>
      </c>
      <c r="BM56" s="19" t="s">
        <v>90</v>
      </c>
      <c r="BN56" s="11">
        <v>239</v>
      </c>
      <c r="BO56" s="49" t="str">
        <f t="shared" si="90"/>
        <v>*</v>
      </c>
      <c r="BP56" s="19" t="s">
        <v>90</v>
      </c>
      <c r="BQ56" s="11">
        <v>224</v>
      </c>
      <c r="BR56" s="49" t="str">
        <f t="shared" si="91"/>
        <v>*</v>
      </c>
    </row>
    <row r="57" spans="1:70">
      <c r="A57" s="27" t="s">
        <v>11</v>
      </c>
      <c r="B57" s="19" t="s">
        <v>90</v>
      </c>
      <c r="C57" s="11">
        <v>14</v>
      </c>
      <c r="D57" s="49" t="str">
        <f t="shared" si="69"/>
        <v>*</v>
      </c>
      <c r="E57" s="19" t="s">
        <v>90</v>
      </c>
      <c r="F57" s="11" t="s">
        <v>90</v>
      </c>
      <c r="G57" s="50" t="str">
        <f t="shared" si="70"/>
        <v>*</v>
      </c>
      <c r="H57" s="19" t="s">
        <v>90</v>
      </c>
      <c r="I57" s="11" t="s">
        <v>90</v>
      </c>
      <c r="J57" s="49" t="str">
        <f t="shared" si="71"/>
        <v>*</v>
      </c>
      <c r="K57" s="19" t="s">
        <v>90</v>
      </c>
      <c r="L57" s="11" t="s">
        <v>90</v>
      </c>
      <c r="M57" s="49" t="str">
        <f t="shared" si="72"/>
        <v>*</v>
      </c>
      <c r="N57" s="19" t="s">
        <v>90</v>
      </c>
      <c r="O57" s="11" t="s">
        <v>90</v>
      </c>
      <c r="P57" s="49" t="str">
        <f t="shared" si="73"/>
        <v>*</v>
      </c>
      <c r="Q57" s="19" t="s">
        <v>90</v>
      </c>
      <c r="R57" s="11" t="s">
        <v>90</v>
      </c>
      <c r="S57" s="49" t="str">
        <f t="shared" si="74"/>
        <v>*</v>
      </c>
      <c r="T57" s="19" t="s">
        <v>90</v>
      </c>
      <c r="U57" s="11" t="s">
        <v>90</v>
      </c>
      <c r="V57" s="49" t="str">
        <f t="shared" si="75"/>
        <v>*</v>
      </c>
      <c r="W57" s="19" t="s">
        <v>90</v>
      </c>
      <c r="X57" s="11" t="s">
        <v>90</v>
      </c>
      <c r="Y57" s="49" t="str">
        <f t="shared" si="76"/>
        <v>*</v>
      </c>
      <c r="Z57" s="19" t="s">
        <v>90</v>
      </c>
      <c r="AA57" s="11" t="s">
        <v>90</v>
      </c>
      <c r="AB57" s="49" t="str">
        <f t="shared" si="77"/>
        <v>*</v>
      </c>
      <c r="AC57" s="19" t="s">
        <v>90</v>
      </c>
      <c r="AD57" s="11" t="s">
        <v>90</v>
      </c>
      <c r="AE57" s="49" t="str">
        <f t="shared" si="78"/>
        <v>*</v>
      </c>
      <c r="AF57" s="19" t="s">
        <v>90</v>
      </c>
      <c r="AG57" s="11" t="s">
        <v>90</v>
      </c>
      <c r="AH57" s="49" t="str">
        <f t="shared" si="79"/>
        <v>*</v>
      </c>
      <c r="AI57" s="19" t="s">
        <v>90</v>
      </c>
      <c r="AJ57" s="11" t="s">
        <v>90</v>
      </c>
      <c r="AK57" s="49" t="str">
        <f t="shared" si="80"/>
        <v>*</v>
      </c>
      <c r="AL57" s="19" t="s">
        <v>90</v>
      </c>
      <c r="AM57" s="11" t="s">
        <v>90</v>
      </c>
      <c r="AN57" s="49" t="str">
        <f t="shared" si="81"/>
        <v>*</v>
      </c>
      <c r="AO57" s="19" t="s">
        <v>90</v>
      </c>
      <c r="AP57" s="11" t="s">
        <v>90</v>
      </c>
      <c r="AQ57" s="49" t="str">
        <f t="shared" si="82"/>
        <v>*</v>
      </c>
      <c r="AR57" s="19" t="s">
        <v>90</v>
      </c>
      <c r="AS57" s="11" t="s">
        <v>90</v>
      </c>
      <c r="AT57" s="49" t="str">
        <f t="shared" si="83"/>
        <v>*</v>
      </c>
      <c r="AU57" s="19" t="s">
        <v>90</v>
      </c>
      <c r="AV57" s="11">
        <v>11</v>
      </c>
      <c r="AW57" s="49" t="str">
        <f t="shared" si="84"/>
        <v>*</v>
      </c>
      <c r="AX57" s="19" t="s">
        <v>90</v>
      </c>
      <c r="AY57" s="11" t="s">
        <v>90</v>
      </c>
      <c r="AZ57" s="49" t="str">
        <f t="shared" si="85"/>
        <v>*</v>
      </c>
      <c r="BA57" s="19" t="s">
        <v>90</v>
      </c>
      <c r="BB57" s="11" t="s">
        <v>90</v>
      </c>
      <c r="BC57" s="49" t="str">
        <f t="shared" si="86"/>
        <v>*</v>
      </c>
      <c r="BD57" s="19" t="s">
        <v>90</v>
      </c>
      <c r="BE57" s="11" t="s">
        <v>90</v>
      </c>
      <c r="BF57" s="49" t="str">
        <f t="shared" si="87"/>
        <v>*</v>
      </c>
      <c r="BG57" s="19" t="s">
        <v>90</v>
      </c>
      <c r="BH57" s="11" t="s">
        <v>90</v>
      </c>
      <c r="BI57" s="49" t="str">
        <f t="shared" si="88"/>
        <v>*</v>
      </c>
      <c r="BJ57" s="19" t="s">
        <v>90</v>
      </c>
      <c r="BK57" s="11" t="s">
        <v>90</v>
      </c>
      <c r="BL57" s="49" t="str">
        <f t="shared" si="89"/>
        <v>*</v>
      </c>
      <c r="BM57" s="19" t="s">
        <v>90</v>
      </c>
      <c r="BN57" s="11" t="s">
        <v>90</v>
      </c>
      <c r="BO57" s="49" t="str">
        <f t="shared" si="90"/>
        <v>*</v>
      </c>
      <c r="BP57" s="19" t="s">
        <v>90</v>
      </c>
      <c r="BQ57" s="11" t="s">
        <v>90</v>
      </c>
      <c r="BR57" s="49" t="str">
        <f t="shared" si="91"/>
        <v>*</v>
      </c>
    </row>
    <row r="58" spans="1:70">
      <c r="A58" s="27"/>
      <c r="B58" s="19"/>
      <c r="C58" s="11"/>
      <c r="D58" s="49"/>
      <c r="E58" s="19"/>
      <c r="F58" s="11"/>
      <c r="G58" s="50"/>
      <c r="H58" s="19"/>
      <c r="I58" s="11"/>
      <c r="J58" s="49"/>
      <c r="K58" s="19"/>
      <c r="L58" s="11"/>
      <c r="M58" s="49"/>
      <c r="N58" s="19"/>
      <c r="O58" s="11"/>
      <c r="P58" s="49"/>
      <c r="Q58" s="19"/>
      <c r="R58" s="11"/>
      <c r="S58" s="49"/>
      <c r="T58" s="19"/>
      <c r="U58" s="11"/>
      <c r="V58" s="49"/>
      <c r="W58" s="19"/>
      <c r="X58" s="11"/>
      <c r="Y58" s="49"/>
      <c r="Z58" s="19"/>
      <c r="AA58" s="11"/>
      <c r="AB58" s="49"/>
      <c r="AC58" s="19"/>
      <c r="AD58" s="11"/>
      <c r="AE58" s="49"/>
      <c r="AF58" s="19"/>
      <c r="AG58" s="11"/>
      <c r="AH58" s="49"/>
      <c r="AI58" s="19"/>
      <c r="AJ58" s="11"/>
      <c r="AK58" s="49"/>
      <c r="AL58" s="19"/>
      <c r="AM58" s="11"/>
      <c r="AN58" s="49"/>
      <c r="AO58" s="19"/>
      <c r="AP58" s="11"/>
      <c r="AQ58" s="49"/>
      <c r="AR58" s="19"/>
      <c r="AS58" s="11"/>
      <c r="AT58" s="49"/>
      <c r="AU58" s="19"/>
      <c r="AV58" s="11"/>
      <c r="AW58" s="49"/>
      <c r="AX58" s="19"/>
      <c r="AY58" s="11"/>
      <c r="AZ58" s="49"/>
      <c r="BA58" s="19"/>
      <c r="BB58" s="11"/>
      <c r="BC58" s="49"/>
      <c r="BD58" s="19"/>
      <c r="BE58" s="11"/>
      <c r="BF58" s="49"/>
      <c r="BG58" s="19"/>
      <c r="BH58" s="11"/>
      <c r="BI58" s="49"/>
      <c r="BJ58" s="19"/>
      <c r="BK58" s="11"/>
      <c r="BL58" s="49"/>
      <c r="BM58" s="19"/>
      <c r="BN58" s="11"/>
      <c r="BO58" s="49"/>
      <c r="BP58" s="19"/>
      <c r="BQ58" s="11"/>
      <c r="BR58" s="49"/>
    </row>
    <row r="59" spans="1:70" ht="28.55">
      <c r="A59" s="32" t="s">
        <v>31</v>
      </c>
      <c r="B59" s="19"/>
      <c r="C59" s="11"/>
      <c r="D59" s="49"/>
      <c r="E59" s="19"/>
      <c r="F59" s="11"/>
      <c r="G59" s="50"/>
      <c r="H59" s="19"/>
      <c r="I59" s="11"/>
      <c r="J59" s="49"/>
      <c r="K59" s="19"/>
      <c r="L59" s="11"/>
      <c r="M59" s="49"/>
      <c r="N59" s="19"/>
      <c r="O59" s="11"/>
      <c r="P59" s="49"/>
      <c r="Q59" s="19"/>
      <c r="R59" s="11"/>
      <c r="S59" s="49"/>
      <c r="T59" s="19"/>
      <c r="U59" s="11"/>
      <c r="V59" s="49"/>
      <c r="W59" s="19"/>
      <c r="X59" s="11"/>
      <c r="Y59" s="49"/>
      <c r="Z59" s="19"/>
      <c r="AA59" s="11"/>
      <c r="AB59" s="49"/>
      <c r="AC59" s="19"/>
      <c r="AD59" s="11"/>
      <c r="AE59" s="49"/>
      <c r="AF59" s="19"/>
      <c r="AG59" s="11"/>
      <c r="AH59" s="49"/>
      <c r="AI59" s="19"/>
      <c r="AJ59" s="11"/>
      <c r="AK59" s="49"/>
      <c r="AL59" s="19"/>
      <c r="AM59" s="11"/>
      <c r="AN59" s="49"/>
      <c r="AO59" s="19"/>
      <c r="AP59" s="11"/>
      <c r="AQ59" s="49"/>
      <c r="AR59" s="19"/>
      <c r="AS59" s="11"/>
      <c r="AT59" s="49"/>
      <c r="AU59" s="19"/>
      <c r="AV59" s="11"/>
      <c r="AW59" s="49"/>
      <c r="AX59" s="19"/>
      <c r="AY59" s="11"/>
      <c r="AZ59" s="49"/>
      <c r="BA59" s="19"/>
      <c r="BB59" s="11"/>
      <c r="BC59" s="49"/>
      <c r="BD59" s="19"/>
      <c r="BE59" s="11"/>
      <c r="BF59" s="49"/>
      <c r="BG59" s="19"/>
      <c r="BH59" s="11"/>
      <c r="BI59" s="49"/>
      <c r="BJ59" s="19"/>
      <c r="BK59" s="11"/>
      <c r="BL59" s="49"/>
      <c r="BM59" s="19"/>
      <c r="BN59" s="11"/>
      <c r="BO59" s="49"/>
      <c r="BP59" s="19"/>
      <c r="BQ59" s="11"/>
      <c r="BR59" s="49"/>
    </row>
    <row r="60" spans="1:70">
      <c r="A60" s="27" t="s">
        <v>25</v>
      </c>
      <c r="B60" s="19" t="s">
        <v>28</v>
      </c>
      <c r="C60" s="11" t="s">
        <v>28</v>
      </c>
      <c r="D60" s="49" t="s">
        <v>28</v>
      </c>
      <c r="E60" s="19" t="s">
        <v>28</v>
      </c>
      <c r="F60" s="11" t="s">
        <v>28</v>
      </c>
      <c r="G60" s="50" t="s">
        <v>28</v>
      </c>
      <c r="H60" s="19" t="s">
        <v>28</v>
      </c>
      <c r="I60" s="11" t="s">
        <v>28</v>
      </c>
      <c r="J60" s="49" t="s">
        <v>28</v>
      </c>
      <c r="K60" s="19" t="s">
        <v>28</v>
      </c>
      <c r="L60" s="11" t="s">
        <v>28</v>
      </c>
      <c r="M60" s="49" t="s">
        <v>28</v>
      </c>
      <c r="N60" s="19" t="s">
        <v>28</v>
      </c>
      <c r="O60" s="11" t="s">
        <v>28</v>
      </c>
      <c r="P60" s="49" t="s">
        <v>28</v>
      </c>
      <c r="Q60" s="19" t="s">
        <v>28</v>
      </c>
      <c r="R60" s="11" t="s">
        <v>28</v>
      </c>
      <c r="S60" s="49" t="s">
        <v>28</v>
      </c>
      <c r="T60" s="19">
        <v>48</v>
      </c>
      <c r="U60" s="11">
        <v>10512</v>
      </c>
      <c r="V60" s="49">
        <f>IF(T60="&lt;11","*",(T60/U60*1000))</f>
        <v>4.5662100456620998</v>
      </c>
      <c r="W60" s="19">
        <v>44</v>
      </c>
      <c r="X60" s="11">
        <v>7850</v>
      </c>
      <c r="Y60" s="49">
        <f>IF(W60="&lt;11","*",(W60/X60*1000))</f>
        <v>5.6050955414012735</v>
      </c>
      <c r="Z60" s="19">
        <v>48</v>
      </c>
      <c r="AA60" s="11">
        <v>8269</v>
      </c>
      <c r="AB60" s="49">
        <f>IF(Z60="&lt;11","*",(Z60/AA60*1000))</f>
        <v>5.8048131575764907</v>
      </c>
      <c r="AC60" s="19">
        <v>29</v>
      </c>
      <c r="AD60" s="11">
        <v>7317</v>
      </c>
      <c r="AE60" s="49">
        <f>IF(AC60="&lt;11","*",(AC60/AD60*1000))</f>
        <v>3.963372967063004</v>
      </c>
      <c r="AF60" s="19">
        <v>30</v>
      </c>
      <c r="AG60" s="11">
        <v>6615</v>
      </c>
      <c r="AH60" s="49">
        <f>IF(AF60="&lt;11","*",(AF60/AG60*1000))</f>
        <v>4.5351473922902494</v>
      </c>
      <c r="AI60" s="19">
        <v>27</v>
      </c>
      <c r="AJ60" s="11">
        <v>5984</v>
      </c>
      <c r="AK60" s="49">
        <f>IF(AI60="&lt;11","*",(AI60/AJ60*1000))</f>
        <v>4.512032085561497</v>
      </c>
      <c r="AL60" s="19">
        <v>21</v>
      </c>
      <c r="AM60" s="11">
        <v>5479</v>
      </c>
      <c r="AN60" s="49">
        <f>IF(AL60="&lt;11","*",(AL60/AM60*1000))</f>
        <v>3.832816207337105</v>
      </c>
      <c r="AO60" s="19">
        <v>15</v>
      </c>
      <c r="AP60" s="11">
        <v>4796</v>
      </c>
      <c r="AQ60" s="49">
        <f>IF(AO60="&lt;11","*",(AO60/AP60*1000))</f>
        <v>3.1276063386155131</v>
      </c>
      <c r="AR60" s="19">
        <v>17</v>
      </c>
      <c r="AS60" s="11">
        <v>4381</v>
      </c>
      <c r="AT60" s="49">
        <f>IF(AR60="&lt;11","*",(AR60/AS60*1000))</f>
        <v>3.8803926044282124</v>
      </c>
      <c r="AU60" s="19">
        <v>12</v>
      </c>
      <c r="AV60" s="11">
        <v>4015</v>
      </c>
      <c r="AW60" s="49">
        <f>IF(AU60="&lt;11","*",(AU60/AV60*1000))</f>
        <v>2.9887920298879203</v>
      </c>
      <c r="AX60" s="19">
        <v>17</v>
      </c>
      <c r="AY60" s="11">
        <v>3574</v>
      </c>
      <c r="AZ60" s="49">
        <f>IF(AX60="&lt;11","*",(AX60/AY60*1000))</f>
        <v>4.7565752658086184</v>
      </c>
      <c r="BA60" s="19">
        <v>14</v>
      </c>
      <c r="BB60" s="11">
        <v>3347</v>
      </c>
      <c r="BC60" s="49">
        <f>IF(BA60="&lt;11","*",(BA60/BB60*1000))</f>
        <v>4.1828503137137742</v>
      </c>
      <c r="BD60" s="19">
        <v>12</v>
      </c>
      <c r="BE60" s="11">
        <v>2807</v>
      </c>
      <c r="BF60" s="49">
        <f>IF(BD60="&lt;11","*",(BD60/BE60*1000))</f>
        <v>4.275026718916993</v>
      </c>
      <c r="BG60" s="19" t="s">
        <v>90</v>
      </c>
      <c r="BH60" s="11">
        <v>2414</v>
      </c>
      <c r="BI60" s="49" t="str">
        <f>IF(BG60="&lt;11","*",(BG60/BH60*1000))</f>
        <v>*</v>
      </c>
      <c r="BJ60" s="19" t="s">
        <v>90</v>
      </c>
      <c r="BK60" s="11">
        <v>2296</v>
      </c>
      <c r="BL60" s="49" t="str">
        <f>IF(BJ60="&lt;11","*",(BJ60/BK60*1000))</f>
        <v>*</v>
      </c>
      <c r="BM60" s="19" t="s">
        <v>90</v>
      </c>
      <c r="BN60" s="11">
        <v>2053</v>
      </c>
      <c r="BO60" s="49" t="str">
        <f>IF(BM60="&lt;11","*",(BM60/BN60*1000))</f>
        <v>*</v>
      </c>
      <c r="BP60" s="19" t="s">
        <v>90</v>
      </c>
      <c r="BQ60" s="11">
        <v>2009</v>
      </c>
      <c r="BR60" s="49" t="str">
        <f>IF(BP60="&lt;11","*",(BP60/BQ60*1000))</f>
        <v>*</v>
      </c>
    </row>
    <row r="61" spans="1:70">
      <c r="A61" s="27" t="s">
        <v>26</v>
      </c>
      <c r="B61" s="19" t="s">
        <v>28</v>
      </c>
      <c r="C61" s="11" t="s">
        <v>28</v>
      </c>
      <c r="D61" s="49" t="s">
        <v>28</v>
      </c>
      <c r="E61" s="19" t="s">
        <v>28</v>
      </c>
      <c r="F61" s="11" t="s">
        <v>28</v>
      </c>
      <c r="G61" s="50" t="s">
        <v>28</v>
      </c>
      <c r="H61" s="19" t="s">
        <v>28</v>
      </c>
      <c r="I61" s="11" t="s">
        <v>28</v>
      </c>
      <c r="J61" s="49" t="s">
        <v>28</v>
      </c>
      <c r="K61" s="19" t="s">
        <v>28</v>
      </c>
      <c r="L61" s="11" t="s">
        <v>28</v>
      </c>
      <c r="M61" s="49" t="s">
        <v>28</v>
      </c>
      <c r="N61" s="19" t="s">
        <v>28</v>
      </c>
      <c r="O61" s="11" t="s">
        <v>28</v>
      </c>
      <c r="P61" s="49" t="s">
        <v>28</v>
      </c>
      <c r="Q61" s="19" t="s">
        <v>28</v>
      </c>
      <c r="R61" s="11" t="s">
        <v>28</v>
      </c>
      <c r="S61" s="49" t="s">
        <v>28</v>
      </c>
      <c r="T61" s="19">
        <v>45</v>
      </c>
      <c r="U61" s="11">
        <v>8245</v>
      </c>
      <c r="V61" s="49">
        <f>IF(T61="&lt;11","*",(T61/U61*1000))</f>
        <v>5.457853244390539</v>
      </c>
      <c r="W61" s="19">
        <v>63</v>
      </c>
      <c r="X61" s="11">
        <v>10563</v>
      </c>
      <c r="Y61" s="49">
        <f>IF(W61="&lt;11","*",(W61/X61*1000))</f>
        <v>5.964214711729622</v>
      </c>
      <c r="Z61" s="19">
        <v>54</v>
      </c>
      <c r="AA61" s="11">
        <v>10560</v>
      </c>
      <c r="AB61" s="49">
        <f>IF(Z61="&lt;11","*",(Z61/AA61*1000))</f>
        <v>5.1136363636363633</v>
      </c>
      <c r="AC61" s="19">
        <v>46</v>
      </c>
      <c r="AD61" s="11">
        <v>10205</v>
      </c>
      <c r="AE61" s="49">
        <f>IF(AC61="&lt;11","*",(AC61/AD61*1000))</f>
        <v>4.507594316511514</v>
      </c>
      <c r="AF61" s="19">
        <v>38</v>
      </c>
      <c r="AG61" s="11">
        <v>10399</v>
      </c>
      <c r="AH61" s="49">
        <f>IF(AF61="&lt;11","*",(AF61/AG61*1000))</f>
        <v>3.6541975189922109</v>
      </c>
      <c r="AI61" s="19">
        <v>41</v>
      </c>
      <c r="AJ61" s="11">
        <v>10141</v>
      </c>
      <c r="AK61" s="49">
        <f>IF(AI61="&lt;11","*",(AI61/AJ61*1000))</f>
        <v>4.042993787594912</v>
      </c>
      <c r="AL61" s="19">
        <v>41</v>
      </c>
      <c r="AM61" s="11">
        <v>10177</v>
      </c>
      <c r="AN61" s="49">
        <f>IF(AL61="&lt;11","*",(AL61/AM61*1000))</f>
        <v>4.0286921489633487</v>
      </c>
      <c r="AO61" s="19">
        <v>53</v>
      </c>
      <c r="AP61" s="11">
        <v>9556</v>
      </c>
      <c r="AQ61" s="49">
        <f>IF(AO61="&lt;11","*",(AO61/AP61*1000))</f>
        <v>5.5462536626203436</v>
      </c>
      <c r="AR61" s="19">
        <v>38</v>
      </c>
      <c r="AS61" s="11">
        <v>9412</v>
      </c>
      <c r="AT61" s="49">
        <f>IF(AR61="&lt;11","*",(AR61/AS61*1000))</f>
        <v>4.037399065023374</v>
      </c>
      <c r="AU61" s="19">
        <v>36</v>
      </c>
      <c r="AV61" s="11">
        <v>9419</v>
      </c>
      <c r="AW61" s="49">
        <f>IF(AU61="&lt;11","*",(AU61/AV61*1000))</f>
        <v>3.8220617899989384</v>
      </c>
      <c r="AX61" s="19">
        <v>39</v>
      </c>
      <c r="AY61" s="11">
        <v>8935</v>
      </c>
      <c r="AZ61" s="49">
        <f>IF(AX61="&lt;11","*",(AX61/AY61*1000))</f>
        <v>4.3648573027420259</v>
      </c>
      <c r="BA61" s="19">
        <v>34</v>
      </c>
      <c r="BB61" s="11">
        <v>8753</v>
      </c>
      <c r="BC61" s="49">
        <f>IF(BA61="&lt;11","*",(BA61/BB61*1000))</f>
        <v>3.8843824974294527</v>
      </c>
      <c r="BD61" s="19">
        <v>29</v>
      </c>
      <c r="BE61" s="11">
        <v>7912</v>
      </c>
      <c r="BF61" s="49">
        <f>IF(BD61="&lt;11","*",(BD61/BE61*1000))</f>
        <v>3.6653185035389284</v>
      </c>
      <c r="BG61" s="19">
        <v>26</v>
      </c>
      <c r="BH61" s="11">
        <v>7361</v>
      </c>
      <c r="BI61" s="49">
        <f>IF(BG61="&lt;11","*",(BG61/BH61*1000))</f>
        <v>3.5321287868496127</v>
      </c>
      <c r="BJ61" s="19">
        <v>22</v>
      </c>
      <c r="BK61" s="11">
        <v>7539</v>
      </c>
      <c r="BL61" s="49">
        <f>IF(BJ61="&lt;11","*",(BJ61/BK61*1000))</f>
        <v>2.9181589070168457</v>
      </c>
      <c r="BM61" s="19">
        <v>21</v>
      </c>
      <c r="BN61" s="11">
        <v>7261</v>
      </c>
      <c r="BO61" s="49">
        <f>IF(BM61="&lt;11","*",(BM61/BN61*1000))</f>
        <v>2.8921636138272966</v>
      </c>
      <c r="BP61" s="19">
        <v>28</v>
      </c>
      <c r="BQ61" s="11">
        <v>7088</v>
      </c>
      <c r="BR61" s="49">
        <f>IF(BP61="&lt;11","*",(BP61/BQ61*1000))</f>
        <v>3.9503386004514676</v>
      </c>
    </row>
    <row r="62" spans="1:70" ht="28.55">
      <c r="A62" s="27" t="s">
        <v>41</v>
      </c>
      <c r="B62" s="19" t="s">
        <v>28</v>
      </c>
      <c r="C62" s="11" t="s">
        <v>28</v>
      </c>
      <c r="D62" s="49" t="s">
        <v>28</v>
      </c>
      <c r="E62" s="19" t="s">
        <v>28</v>
      </c>
      <c r="F62" s="11" t="s">
        <v>28</v>
      </c>
      <c r="G62" s="50" t="s">
        <v>28</v>
      </c>
      <c r="H62" s="19" t="s">
        <v>28</v>
      </c>
      <c r="I62" s="11" t="s">
        <v>28</v>
      </c>
      <c r="J62" s="49" t="s">
        <v>28</v>
      </c>
      <c r="K62" s="19" t="s">
        <v>28</v>
      </c>
      <c r="L62" s="11" t="s">
        <v>28</v>
      </c>
      <c r="M62" s="49" t="s">
        <v>28</v>
      </c>
      <c r="N62" s="19" t="s">
        <v>28</v>
      </c>
      <c r="O62" s="11" t="s">
        <v>28</v>
      </c>
      <c r="P62" s="49" t="s">
        <v>28</v>
      </c>
      <c r="Q62" s="19" t="s">
        <v>28</v>
      </c>
      <c r="R62" s="11" t="s">
        <v>28</v>
      </c>
      <c r="S62" s="49" t="s">
        <v>28</v>
      </c>
      <c r="T62" s="19">
        <v>56</v>
      </c>
      <c r="U62" s="11">
        <v>10078</v>
      </c>
      <c r="V62" s="49">
        <f>IF(T62="&lt;11","*",(T62/U62*1000))</f>
        <v>5.5566580670768007</v>
      </c>
      <c r="W62" s="19">
        <v>44</v>
      </c>
      <c r="X62" s="11">
        <v>10161</v>
      </c>
      <c r="Y62" s="49">
        <f>IF(W62="&lt;11","*",(W62/X62*1000))</f>
        <v>4.3302824525145169</v>
      </c>
      <c r="Z62" s="19">
        <v>46</v>
      </c>
      <c r="AA62" s="11">
        <v>10822</v>
      </c>
      <c r="AB62" s="49">
        <f>IF(Z62="&lt;11","*",(Z62/AA62*1000))</f>
        <v>4.250600628349658</v>
      </c>
      <c r="AC62" s="19">
        <v>47</v>
      </c>
      <c r="AD62" s="11">
        <v>10424</v>
      </c>
      <c r="AE62" s="49">
        <f>IF(AC62="&lt;11","*",(AC62/AD62*1000))</f>
        <v>4.5088257866462014</v>
      </c>
      <c r="AF62" s="19">
        <v>52</v>
      </c>
      <c r="AG62" s="11">
        <v>11101</v>
      </c>
      <c r="AH62" s="49">
        <f>IF(AF62="&lt;11","*",(AF62/AG62*1000))</f>
        <v>4.6842626790379249</v>
      </c>
      <c r="AI62" s="19">
        <v>42</v>
      </c>
      <c r="AJ62" s="11">
        <v>11415</v>
      </c>
      <c r="AK62" s="49">
        <f>IF(AI62="&lt;11","*",(AI62/AJ62*1000))</f>
        <v>3.6793692509855451</v>
      </c>
      <c r="AL62" s="19">
        <v>33</v>
      </c>
      <c r="AM62" s="11">
        <v>11389</v>
      </c>
      <c r="AN62" s="49">
        <f>IF(AL62="&lt;11","*",(AL62/AM62*1000))</f>
        <v>2.8975327069979806</v>
      </c>
      <c r="AO62" s="19">
        <v>47</v>
      </c>
      <c r="AP62" s="11">
        <v>11270</v>
      </c>
      <c r="AQ62" s="49">
        <f>IF(AO62="&lt;11","*",(AO62/AP62*1000))</f>
        <v>4.1703637976929908</v>
      </c>
      <c r="AR62" s="19">
        <v>51</v>
      </c>
      <c r="AS62" s="11">
        <v>10815</v>
      </c>
      <c r="AT62" s="49">
        <f>IF(AR62="&lt;11","*",(AR62/AS62*1000))</f>
        <v>4.7156726768377251</v>
      </c>
      <c r="AU62" s="19">
        <v>37</v>
      </c>
      <c r="AV62" s="11">
        <v>11137</v>
      </c>
      <c r="AW62" s="49">
        <f>IF(AU62="&lt;11","*",(AU62/AV62*1000))</f>
        <v>3.3222591362126246</v>
      </c>
      <c r="AX62" s="19">
        <v>40</v>
      </c>
      <c r="AY62" s="11">
        <v>10707</v>
      </c>
      <c r="AZ62" s="49">
        <f>IF(AX62="&lt;11","*",(AX62/AY62*1000))</f>
        <v>3.7358737274680114</v>
      </c>
      <c r="BA62" s="19">
        <v>25</v>
      </c>
      <c r="BB62" s="11">
        <v>10476</v>
      </c>
      <c r="BC62" s="49">
        <f>IF(BA62="&lt;11","*",(BA62/BB62*1000))</f>
        <v>2.3864070255822836</v>
      </c>
      <c r="BD62" s="19">
        <v>46</v>
      </c>
      <c r="BE62" s="11">
        <v>9840</v>
      </c>
      <c r="BF62" s="49">
        <f>IF(BD62="&lt;11","*",(BD62/BE62*1000))</f>
        <v>4.6747967479674797</v>
      </c>
      <c r="BG62" s="19">
        <v>24</v>
      </c>
      <c r="BH62" s="11">
        <v>9022</v>
      </c>
      <c r="BI62" s="49">
        <f>IF(BG62="&lt;11","*",(BG62/BH62*1000))</f>
        <v>2.6601640434493463</v>
      </c>
      <c r="BJ62" s="19">
        <v>22</v>
      </c>
      <c r="BK62" s="11">
        <v>9042</v>
      </c>
      <c r="BL62" s="49">
        <f>IF(BJ62="&lt;11","*",(BJ62/BK62*1000))</f>
        <v>2.4330900243309004</v>
      </c>
      <c r="BM62" s="19">
        <v>23</v>
      </c>
      <c r="BN62" s="11">
        <v>8697</v>
      </c>
      <c r="BO62" s="49">
        <f>IF(BM62="&lt;11","*",(BM62/BN62*1000))</f>
        <v>2.644590088536277</v>
      </c>
      <c r="BP62" s="19">
        <v>24</v>
      </c>
      <c r="BQ62" s="11">
        <v>8578</v>
      </c>
      <c r="BR62" s="49">
        <f>IF(BP62="&lt;11","*",(BP62/BQ62*1000))</f>
        <v>2.797854977850315</v>
      </c>
    </row>
    <row r="63" spans="1:70">
      <c r="A63" s="27" t="s">
        <v>27</v>
      </c>
      <c r="B63" s="19" t="s">
        <v>28</v>
      </c>
      <c r="C63" s="11" t="s">
        <v>28</v>
      </c>
      <c r="D63" s="49" t="s">
        <v>28</v>
      </c>
      <c r="E63" s="19" t="s">
        <v>28</v>
      </c>
      <c r="F63" s="11" t="s">
        <v>28</v>
      </c>
      <c r="G63" s="50" t="s">
        <v>28</v>
      </c>
      <c r="H63" s="19" t="s">
        <v>28</v>
      </c>
      <c r="I63" s="11" t="s">
        <v>28</v>
      </c>
      <c r="J63" s="49" t="s">
        <v>28</v>
      </c>
      <c r="K63" s="19" t="s">
        <v>28</v>
      </c>
      <c r="L63" s="11" t="s">
        <v>28</v>
      </c>
      <c r="M63" s="49" t="s">
        <v>28</v>
      </c>
      <c r="N63" s="19" t="s">
        <v>28</v>
      </c>
      <c r="O63" s="11" t="s">
        <v>28</v>
      </c>
      <c r="P63" s="49" t="s">
        <v>28</v>
      </c>
      <c r="Q63" s="19" t="s">
        <v>28</v>
      </c>
      <c r="R63" s="11" t="s">
        <v>28</v>
      </c>
      <c r="S63" s="49" t="s">
        <v>28</v>
      </c>
      <c r="T63" s="19">
        <v>49</v>
      </c>
      <c r="U63" s="11">
        <v>11923</v>
      </c>
      <c r="V63" s="49">
        <f>IF(T63="&lt;11","*",(T63/U63*1000))</f>
        <v>4.1097039335737655</v>
      </c>
      <c r="W63" s="19">
        <v>48</v>
      </c>
      <c r="X63" s="11">
        <v>12183</v>
      </c>
      <c r="Y63" s="49">
        <f>IF(W63="&lt;11","*",(W63/X63*1000))</f>
        <v>3.9399162767791185</v>
      </c>
      <c r="Z63" s="19">
        <v>47</v>
      </c>
      <c r="AA63" s="11">
        <v>12249</v>
      </c>
      <c r="AB63" s="49">
        <f>IF(Z63="&lt;11","*",(Z63/AA63*1000))</f>
        <v>3.8370479222793699</v>
      </c>
      <c r="AC63" s="19">
        <v>27</v>
      </c>
      <c r="AD63" s="11">
        <v>11986</v>
      </c>
      <c r="AE63" s="49">
        <f>IF(AC63="&lt;11","*",(AC63/AD63*1000))</f>
        <v>2.2526280660770901</v>
      </c>
      <c r="AF63" s="19">
        <v>38</v>
      </c>
      <c r="AG63" s="11">
        <v>13004</v>
      </c>
      <c r="AH63" s="49">
        <f>IF(AF63="&lt;11","*",(AF63/AG63*1000))</f>
        <v>2.9221777914487852</v>
      </c>
      <c r="AI63" s="19">
        <v>47</v>
      </c>
      <c r="AJ63" s="11">
        <v>13658</v>
      </c>
      <c r="AK63" s="49">
        <f>IF(AI63="&lt;11","*",(AI63/AJ63*1000))</f>
        <v>3.4412066188314538</v>
      </c>
      <c r="AL63" s="19">
        <v>30</v>
      </c>
      <c r="AM63" s="11">
        <v>14247</v>
      </c>
      <c r="AN63" s="49">
        <f>IF(AL63="&lt;11","*",(AL63/AM63*1000))</f>
        <v>2.1057064645188461</v>
      </c>
      <c r="AO63" s="19">
        <v>27</v>
      </c>
      <c r="AP63" s="11">
        <v>14137</v>
      </c>
      <c r="AQ63" s="49">
        <f>IF(AO63="&lt;11","*",(AO63/AP63*1000))</f>
        <v>1.9098818702695055</v>
      </c>
      <c r="AR63" s="19">
        <v>26</v>
      </c>
      <c r="AS63" s="11">
        <v>14459</v>
      </c>
      <c r="AT63" s="49">
        <f>IF(AR63="&lt;11","*",(AR63/AS63*1000))</f>
        <v>1.7981879798049658</v>
      </c>
      <c r="AU63" s="19">
        <v>32</v>
      </c>
      <c r="AV63" s="11">
        <v>15388</v>
      </c>
      <c r="AW63" s="49">
        <f>IF(AU63="&lt;11","*",(AU63/AV63*1000))</f>
        <v>2.0795425006498567</v>
      </c>
      <c r="AX63" s="19">
        <v>32</v>
      </c>
      <c r="AY63" s="11">
        <v>14718</v>
      </c>
      <c r="AZ63" s="49">
        <f>IF(AX63="&lt;11","*",(AX63/AY63*1000))</f>
        <v>2.1742084522353582</v>
      </c>
      <c r="BA63" s="19">
        <v>34</v>
      </c>
      <c r="BB63" s="11">
        <v>14711</v>
      </c>
      <c r="BC63" s="49">
        <f>IF(BA63="&lt;11","*",(BA63/BB63*1000))</f>
        <v>2.3111957038950446</v>
      </c>
      <c r="BD63" s="19">
        <v>33</v>
      </c>
      <c r="BE63" s="11">
        <v>14561</v>
      </c>
      <c r="BF63" s="49">
        <f>IF(BD63="&lt;11","*",(BD63/BE63*1000))</f>
        <v>2.2663278620973832</v>
      </c>
      <c r="BG63" s="19">
        <v>27</v>
      </c>
      <c r="BH63" s="11">
        <v>13690</v>
      </c>
      <c r="BI63" s="49">
        <f>IF(BG63="&lt;11","*",(BG63/BH63*1000))</f>
        <v>1.9722425127830534</v>
      </c>
      <c r="BJ63" s="19">
        <v>26</v>
      </c>
      <c r="BK63" s="11">
        <v>13593</v>
      </c>
      <c r="BL63" s="49">
        <f>IF(BJ63="&lt;11","*",(BJ63/BK63*1000))</f>
        <v>1.9127492091517693</v>
      </c>
      <c r="BM63" s="19">
        <v>17</v>
      </c>
      <c r="BN63" s="11">
        <v>14117</v>
      </c>
      <c r="BO63" s="49">
        <f>IF(BM63="&lt;11","*",(BM63/BN63*1000))</f>
        <v>1.204221860168591</v>
      </c>
      <c r="BP63" s="19">
        <v>25</v>
      </c>
      <c r="BQ63" s="11">
        <v>14162</v>
      </c>
      <c r="BR63" s="49">
        <f>IF(BP63="&lt;11","*",(BP63/BQ63*1000))</f>
        <v>1.7652873887868945</v>
      </c>
    </row>
    <row r="64" spans="1:70">
      <c r="A64" s="27" t="s">
        <v>11</v>
      </c>
      <c r="B64" s="19" t="s">
        <v>28</v>
      </c>
      <c r="C64" s="11" t="s">
        <v>28</v>
      </c>
      <c r="D64" s="49" t="s">
        <v>28</v>
      </c>
      <c r="E64" s="19" t="s">
        <v>28</v>
      </c>
      <c r="F64" s="11" t="s">
        <v>28</v>
      </c>
      <c r="G64" s="50" t="s">
        <v>28</v>
      </c>
      <c r="H64" s="19" t="s">
        <v>28</v>
      </c>
      <c r="I64" s="11" t="s">
        <v>28</v>
      </c>
      <c r="J64" s="49" t="s">
        <v>28</v>
      </c>
      <c r="K64" s="19" t="s">
        <v>28</v>
      </c>
      <c r="L64" s="11" t="s">
        <v>28</v>
      </c>
      <c r="M64" s="49" t="s">
        <v>28</v>
      </c>
      <c r="N64" s="19" t="s">
        <v>28</v>
      </c>
      <c r="O64" s="11" t="s">
        <v>28</v>
      </c>
      <c r="P64" s="49" t="s">
        <v>28</v>
      </c>
      <c r="Q64" s="19" t="s">
        <v>28</v>
      </c>
      <c r="R64" s="11" t="s">
        <v>28</v>
      </c>
      <c r="S64" s="49" t="s">
        <v>28</v>
      </c>
      <c r="T64" s="19">
        <v>34</v>
      </c>
      <c r="U64" s="11">
        <v>6138</v>
      </c>
      <c r="V64" s="49">
        <f>IF(T64="&lt;11","*",(T64/U64*1000))</f>
        <v>5.5392636037797329</v>
      </c>
      <c r="W64" s="19">
        <v>45</v>
      </c>
      <c r="X64" s="11">
        <v>6809</v>
      </c>
      <c r="Y64" s="49">
        <f>IF(W64="&lt;11","*",(W64/X64*1000))</f>
        <v>6.6088999853135553</v>
      </c>
      <c r="Z64" s="19">
        <v>36</v>
      </c>
      <c r="AA64" s="11">
        <v>4865</v>
      </c>
      <c r="AB64" s="49">
        <f>IF(Z64="&lt;11","*",(Z64/AA64*1000))</f>
        <v>7.3997944501541628</v>
      </c>
      <c r="AC64" s="19">
        <v>49</v>
      </c>
      <c r="AD64" s="11">
        <v>5040</v>
      </c>
      <c r="AE64" s="49">
        <f>IF(AC64="&lt;11","*",(AC64/AD64*1000))</f>
        <v>9.7222222222222232</v>
      </c>
      <c r="AF64" s="19">
        <v>37</v>
      </c>
      <c r="AG64" s="11">
        <v>3739</v>
      </c>
      <c r="AH64" s="49">
        <f>IF(AF64="&lt;11","*",(AF64/AG64*1000))</f>
        <v>9.8956940358384582</v>
      </c>
      <c r="AI64" s="19">
        <v>36</v>
      </c>
      <c r="AJ64" s="11">
        <v>2434</v>
      </c>
      <c r="AK64" s="49">
        <f>IF(AI64="&lt;11","*",(AI64/AJ64*1000))</f>
        <v>14.790468364831554</v>
      </c>
      <c r="AL64" s="19">
        <v>44</v>
      </c>
      <c r="AM64" s="11">
        <v>3109</v>
      </c>
      <c r="AN64" s="49">
        <f>IF(AL64="&lt;11","*",(AL64/AM64*1000))</f>
        <v>14.152460598263108</v>
      </c>
      <c r="AO64" s="19">
        <v>55</v>
      </c>
      <c r="AP64" s="11">
        <v>3882</v>
      </c>
      <c r="AQ64" s="49">
        <f>IF(AO64="&lt;11","*",(AO64/AP64*1000))</f>
        <v>14.16795466254508</v>
      </c>
      <c r="AR64" s="19">
        <v>44</v>
      </c>
      <c r="AS64" s="11">
        <v>5531</v>
      </c>
      <c r="AT64" s="49">
        <f>IF(AR64="&lt;11","*",(AR64/AS64*1000))</f>
        <v>7.9551618152232866</v>
      </c>
      <c r="AU64" s="19">
        <v>44</v>
      </c>
      <c r="AV64" s="11">
        <v>4011</v>
      </c>
      <c r="AW64" s="49">
        <f>IF(AU64="&lt;11","*",(AU64/AV64*1000))</f>
        <v>10.969832959361755</v>
      </c>
      <c r="AX64" s="19">
        <v>44</v>
      </c>
      <c r="AY64" s="11">
        <v>4812</v>
      </c>
      <c r="AZ64" s="49">
        <f>IF(AX64="&lt;11","*",(AX64/AY64*1000))</f>
        <v>9.1438071487946804</v>
      </c>
      <c r="BA64" s="19">
        <v>47</v>
      </c>
      <c r="BB64" s="11">
        <v>3968</v>
      </c>
      <c r="BC64" s="49">
        <f>IF(BA64="&lt;11","*",(BA64/BB64*1000))</f>
        <v>11.844758064516128</v>
      </c>
      <c r="BD64" s="19">
        <v>54</v>
      </c>
      <c r="BE64" s="11">
        <v>4881</v>
      </c>
      <c r="BF64" s="49">
        <f>IF(BD64="&lt;11","*",(BD64/BE64*1000))</f>
        <v>11.063306699446834</v>
      </c>
      <c r="BG64" s="19">
        <v>52</v>
      </c>
      <c r="BH64" s="11">
        <v>6174</v>
      </c>
      <c r="BI64" s="49">
        <f>IF(BG64="&lt;11","*",(BG64/BH64*1000))</f>
        <v>8.4224165856818924</v>
      </c>
      <c r="BJ64" s="19">
        <v>40</v>
      </c>
      <c r="BK64" s="11">
        <v>4800</v>
      </c>
      <c r="BL64" s="49">
        <f>IF(BJ64="&lt;11","*",(BJ64/BK64*1000))</f>
        <v>8.3333333333333339</v>
      </c>
      <c r="BM64" s="19">
        <v>40</v>
      </c>
      <c r="BN64" s="11">
        <v>5442</v>
      </c>
      <c r="BO64" s="49">
        <f>IF(BM64="&lt;11","*",(BM64/BN64*1000))</f>
        <v>7.3502388827636898</v>
      </c>
      <c r="BP64" s="19">
        <v>54</v>
      </c>
      <c r="BQ64" s="11">
        <v>5915</v>
      </c>
      <c r="BR64" s="49">
        <f>IF(BP64="&lt;11","*",(BP64/BQ64*1000))</f>
        <v>9.1293322062552829</v>
      </c>
    </row>
    <row r="65" spans="1:70">
      <c r="A65" s="31"/>
      <c r="B65" s="19"/>
      <c r="C65" s="11"/>
      <c r="D65" s="49"/>
      <c r="E65" s="19"/>
      <c r="F65" s="11"/>
      <c r="G65" s="50"/>
      <c r="H65" s="19"/>
      <c r="I65" s="11"/>
      <c r="J65" s="49"/>
      <c r="K65" s="19"/>
      <c r="L65" s="11"/>
      <c r="M65" s="49"/>
      <c r="N65" s="19"/>
      <c r="O65" s="11"/>
      <c r="P65" s="49"/>
      <c r="Q65" s="19"/>
      <c r="R65" s="11"/>
      <c r="S65" s="49"/>
      <c r="T65" s="19"/>
      <c r="U65" s="11"/>
      <c r="V65" s="49"/>
      <c r="W65" s="19"/>
      <c r="X65" s="11"/>
      <c r="Y65" s="49"/>
      <c r="Z65" s="19"/>
      <c r="AA65" s="11"/>
      <c r="AB65" s="49"/>
      <c r="AC65" s="19"/>
      <c r="AD65" s="11"/>
      <c r="AE65" s="49"/>
      <c r="AF65" s="19"/>
      <c r="AG65" s="11"/>
      <c r="AH65" s="49"/>
      <c r="AI65" s="19"/>
      <c r="AJ65" s="11"/>
      <c r="AK65" s="49"/>
      <c r="AL65" s="19"/>
      <c r="AM65" s="11"/>
      <c r="AN65" s="49"/>
      <c r="AO65" s="19"/>
      <c r="AP65" s="11"/>
      <c r="AQ65" s="49"/>
      <c r="AR65" s="19"/>
      <c r="AS65" s="11"/>
      <c r="AT65" s="49"/>
      <c r="AU65" s="19"/>
      <c r="AV65" s="11"/>
      <c r="AW65" s="49"/>
      <c r="AX65" s="19"/>
      <c r="AY65" s="11"/>
      <c r="AZ65" s="49"/>
      <c r="BA65" s="19"/>
      <c r="BB65" s="11"/>
      <c r="BC65" s="49"/>
      <c r="BD65" s="19"/>
      <c r="BE65" s="11"/>
      <c r="BF65" s="49"/>
      <c r="BG65" s="19"/>
      <c r="BH65" s="11"/>
      <c r="BI65" s="49"/>
      <c r="BJ65" s="19"/>
      <c r="BK65" s="11"/>
      <c r="BL65" s="49"/>
      <c r="BM65" s="19"/>
      <c r="BN65" s="11"/>
      <c r="BO65" s="49"/>
      <c r="BP65" s="19"/>
      <c r="BQ65" s="11"/>
      <c r="BR65" s="49"/>
    </row>
    <row r="66" spans="1:70">
      <c r="A66" s="26" t="s">
        <v>44</v>
      </c>
      <c r="B66" s="19"/>
      <c r="C66" s="11"/>
      <c r="D66" s="49"/>
      <c r="E66" s="19"/>
      <c r="F66" s="11"/>
      <c r="G66" s="50"/>
      <c r="H66" s="19"/>
      <c r="I66" s="11"/>
      <c r="J66" s="49"/>
      <c r="K66" s="19"/>
      <c r="L66" s="11"/>
      <c r="M66" s="49"/>
      <c r="N66" s="19"/>
      <c r="O66" s="11"/>
      <c r="P66" s="49"/>
      <c r="Q66" s="19"/>
      <c r="R66" s="11"/>
      <c r="S66" s="49"/>
      <c r="T66" s="19"/>
      <c r="U66" s="11"/>
      <c r="V66" s="49"/>
      <c r="W66" s="19"/>
      <c r="X66" s="11"/>
      <c r="Y66" s="49"/>
      <c r="Z66" s="19"/>
      <c r="AA66" s="11"/>
      <c r="AB66" s="49"/>
      <c r="AC66" s="19"/>
      <c r="AD66" s="11"/>
      <c r="AE66" s="49"/>
      <c r="AF66" s="19"/>
      <c r="AG66" s="11"/>
      <c r="AH66" s="49"/>
      <c r="AI66" s="19"/>
      <c r="AJ66" s="11"/>
      <c r="AK66" s="49"/>
      <c r="AL66" s="19"/>
      <c r="AM66" s="11"/>
      <c r="AN66" s="49"/>
      <c r="AO66" s="19"/>
      <c r="AP66" s="11"/>
      <c r="AQ66" s="49"/>
      <c r="AR66" s="19"/>
      <c r="AS66" s="11"/>
      <c r="AT66" s="49"/>
      <c r="AU66" s="19"/>
      <c r="AV66" s="11"/>
      <c r="AW66" s="49"/>
      <c r="AX66" s="19"/>
      <c r="AY66" s="11"/>
      <c r="AZ66" s="49"/>
      <c r="BA66" s="19"/>
      <c r="BB66" s="11"/>
      <c r="BC66" s="49"/>
      <c r="BD66" s="19"/>
      <c r="BE66" s="11"/>
      <c r="BF66" s="49"/>
      <c r="BG66" s="19"/>
      <c r="BH66" s="11"/>
      <c r="BI66" s="49"/>
      <c r="BJ66" s="19"/>
      <c r="BK66" s="11"/>
      <c r="BL66" s="49"/>
      <c r="BM66" s="19"/>
      <c r="BN66" s="11"/>
      <c r="BO66" s="49"/>
      <c r="BP66" s="19"/>
      <c r="BQ66" s="11"/>
      <c r="BR66" s="49"/>
    </row>
    <row r="67" spans="1:70">
      <c r="A67" s="27" t="s">
        <v>45</v>
      </c>
      <c r="B67" s="19">
        <v>187</v>
      </c>
      <c r="C67" s="11">
        <v>36077</v>
      </c>
      <c r="D67" s="49">
        <f>IF(B67="&lt;11","*",(B67/C67*1000))</f>
        <v>5.1833578180003883</v>
      </c>
      <c r="E67" s="19">
        <v>189</v>
      </c>
      <c r="F67" s="11">
        <v>36120</v>
      </c>
      <c r="G67" s="50">
        <f>IF(E67="&lt;11","*",(E67/F67*1000))</f>
        <v>5.2325581395348832</v>
      </c>
      <c r="H67" s="19">
        <v>158</v>
      </c>
      <c r="I67" s="11">
        <v>37494</v>
      </c>
      <c r="J67" s="49">
        <f>IF(H67="&lt;11","*",(H67/I67*1000))</f>
        <v>4.2140075745452608</v>
      </c>
      <c r="K67" s="19">
        <v>171</v>
      </c>
      <c r="L67" s="11">
        <v>39045</v>
      </c>
      <c r="M67" s="49">
        <f>IF(K67="&lt;11","*",(K67/L67*1000))</f>
        <v>4.3795620437956204</v>
      </c>
      <c r="N67" s="19">
        <v>206</v>
      </c>
      <c r="O67" s="11">
        <v>39284</v>
      </c>
      <c r="P67" s="49">
        <f>IF(N67="&lt;11","*",(N67/O67*1000))</f>
        <v>5.2438651868445172</v>
      </c>
      <c r="Q67" s="19">
        <v>185</v>
      </c>
      <c r="R67" s="11">
        <v>39306</v>
      </c>
      <c r="S67" s="49">
        <f>IF(Q67="&lt;11","*",(Q67/R67*1000))</f>
        <v>4.7066605607286416</v>
      </c>
      <c r="T67" s="19">
        <v>182</v>
      </c>
      <c r="U67" s="11">
        <v>39759</v>
      </c>
      <c r="V67" s="49">
        <f>IF(T67="&lt;11","*",(T67/U67*1000))</f>
        <v>4.5775799190120479</v>
      </c>
      <c r="W67" s="19">
        <v>182</v>
      </c>
      <c r="X67" s="11">
        <v>39047</v>
      </c>
      <c r="Y67" s="49">
        <f>IF(W67="&lt;11","*",(W67/X67*1000))</f>
        <v>4.6610495044433637</v>
      </c>
      <c r="Z67" s="19">
        <v>176</v>
      </c>
      <c r="AA67" s="11">
        <v>37869</v>
      </c>
      <c r="AB67" s="49">
        <f>IF(Z67="&lt;11","*",(Z67/AA67*1000))</f>
        <v>4.6476009400829179</v>
      </c>
      <c r="AC67" s="19">
        <v>151</v>
      </c>
      <c r="AD67" s="11">
        <v>36834</v>
      </c>
      <c r="AE67" s="49">
        <f>IF(AC67="&lt;11","*",(AC67/AD67*1000))</f>
        <v>4.0994733127002227</v>
      </c>
      <c r="AF67" s="19">
        <v>160</v>
      </c>
      <c r="AG67" s="11">
        <v>37244</v>
      </c>
      <c r="AH67" s="49">
        <f>IF(AF67="&lt;11","*",(AF67/AG67*1000))</f>
        <v>4.2959939856084199</v>
      </c>
      <c r="AI67" s="19">
        <v>155</v>
      </c>
      <c r="AJ67" s="11">
        <v>36243</v>
      </c>
      <c r="AK67" s="49">
        <f>IF(AI67="&lt;11","*",(AI67/AJ67*1000))</f>
        <v>4.276687912148553</v>
      </c>
      <c r="AL67" s="19">
        <v>131</v>
      </c>
      <c r="AM67" s="11">
        <v>37396</v>
      </c>
      <c r="AN67" s="49">
        <f>IF(AL67="&lt;11","*",(AL67/AM67*1000))</f>
        <v>3.5030484543801474</v>
      </c>
      <c r="AO67" s="19">
        <v>156</v>
      </c>
      <c r="AP67" s="11">
        <v>36940</v>
      </c>
      <c r="AQ67" s="49">
        <f>IF(AO67="&lt;11","*",(AO67/AP67*1000))</f>
        <v>4.2230644288034656</v>
      </c>
      <c r="AR67" s="19">
        <v>138</v>
      </c>
      <c r="AS67" s="11">
        <v>37573</v>
      </c>
      <c r="AT67" s="49">
        <f>IF(AR67="&lt;11","*",(AR67/AS67*1000))</f>
        <v>3.6728501849732522</v>
      </c>
      <c r="AU67" s="19">
        <v>139</v>
      </c>
      <c r="AV67" s="11">
        <v>36669</v>
      </c>
      <c r="AW67" s="49">
        <f>IF(AU67="&lt;11","*",(AU67/AV67*1000))</f>
        <v>3.790667866590308</v>
      </c>
      <c r="AX67" s="19">
        <v>138</v>
      </c>
      <c r="AY67" s="11">
        <v>35881</v>
      </c>
      <c r="AZ67" s="49">
        <f>IF(AX67="&lt;11","*",(AX67/AY67*1000))</f>
        <v>3.8460466542181098</v>
      </c>
      <c r="BA67" s="19">
        <v>121</v>
      </c>
      <c r="BB67" s="11">
        <v>35166</v>
      </c>
      <c r="BC67" s="49">
        <f>IF(BA67="&lt;11","*",(BA67/BB67*1000))</f>
        <v>3.4408235227208097</v>
      </c>
      <c r="BD67" s="19">
        <v>150</v>
      </c>
      <c r="BE67" s="11">
        <v>34312</v>
      </c>
      <c r="BF67" s="49">
        <f>IF(BD67="&lt;11","*",(BD67/BE67*1000))</f>
        <v>4.3716484028911164</v>
      </c>
      <c r="BG67" s="19">
        <v>119</v>
      </c>
      <c r="BH67" s="11">
        <v>34046</v>
      </c>
      <c r="BI67" s="49">
        <f>IF(BG67="&lt;11","*",(BG67/BH67*1000))</f>
        <v>3.4952711038007402</v>
      </c>
      <c r="BJ67" s="19">
        <v>105</v>
      </c>
      <c r="BK67" s="11">
        <v>33004</v>
      </c>
      <c r="BL67" s="49">
        <f>IF(BJ67="&lt;11","*",(BJ67/BK67*1000))</f>
        <v>3.1814325536298629</v>
      </c>
      <c r="BM67" s="19">
        <v>82</v>
      </c>
      <c r="BN67" s="11">
        <v>33394</v>
      </c>
      <c r="BO67" s="49">
        <f>IF(BM67="&lt;11","*",(BM67/BN67*1000))</f>
        <v>2.4555309337006652</v>
      </c>
      <c r="BP67" s="19">
        <v>108</v>
      </c>
      <c r="BQ67" s="11">
        <v>32552</v>
      </c>
      <c r="BR67" s="49">
        <f>IF(BP67="&lt;11","*",(BP67/BQ67*1000))</f>
        <v>3.3177684934873435</v>
      </c>
    </row>
    <row r="68" spans="1:70">
      <c r="A68" s="31" t="s">
        <v>46</v>
      </c>
      <c r="B68" s="19">
        <v>29</v>
      </c>
      <c r="C68" s="11">
        <v>5513</v>
      </c>
      <c r="D68" s="49">
        <f>IF(B68="&lt;11","*",(B68/C68*1000))</f>
        <v>5.2602938508978774</v>
      </c>
      <c r="E68" s="19">
        <v>23</v>
      </c>
      <c r="F68" s="11">
        <v>5096</v>
      </c>
      <c r="G68" s="50">
        <f>IF(E68="&lt;11","*",(E68/F68*1000))</f>
        <v>4.5133437990580845</v>
      </c>
      <c r="H68" s="19">
        <v>15</v>
      </c>
      <c r="I68" s="11">
        <v>4557</v>
      </c>
      <c r="J68" s="49">
        <f>IF(H68="&lt;11","*",(H68/I68*1000))</f>
        <v>3.2916392363396971</v>
      </c>
      <c r="K68" s="19">
        <v>27</v>
      </c>
      <c r="L68" s="11">
        <v>4332</v>
      </c>
      <c r="M68" s="49">
        <f>IF(K68="&lt;11","*",(K68/L68*1000))</f>
        <v>6.2326869806094187</v>
      </c>
      <c r="N68" s="19">
        <v>31</v>
      </c>
      <c r="O68" s="11">
        <v>4469</v>
      </c>
      <c r="P68" s="49">
        <f>IF(N68="&lt;11","*",(N68/O68*1000))</f>
        <v>6.9366748713358692</v>
      </c>
      <c r="Q68" s="19">
        <v>21</v>
      </c>
      <c r="R68" s="11">
        <v>4545</v>
      </c>
      <c r="S68" s="49">
        <f>IF(Q68="&lt;11","*",(Q68/R68*1000))</f>
        <v>4.6204620462046204</v>
      </c>
      <c r="T68" s="19">
        <v>30</v>
      </c>
      <c r="U68" s="11">
        <v>5018</v>
      </c>
      <c r="V68" s="49">
        <f>IF(T68="&lt;11","*",(T68/U68*1000))</f>
        <v>5.978477481068154</v>
      </c>
      <c r="W68" s="19">
        <v>25</v>
      </c>
      <c r="X68" s="11">
        <v>6515</v>
      </c>
      <c r="Y68" s="49">
        <f>IF(W68="&lt;11","*",(W68/X68*1000))</f>
        <v>3.8372985418265539</v>
      </c>
      <c r="Z68" s="19">
        <v>35</v>
      </c>
      <c r="AA68" s="11">
        <v>6963</v>
      </c>
      <c r="AB68" s="49">
        <f>IF(Z68="&lt;11","*",(Z68/AA68*1000))</f>
        <v>5.0265690076116618</v>
      </c>
      <c r="AC68" s="19">
        <v>32</v>
      </c>
      <c r="AD68" s="11">
        <v>6433</v>
      </c>
      <c r="AE68" s="49">
        <f>IF(AC68="&lt;11","*",(AC68/AD68*1000))</f>
        <v>4.9743510026426243</v>
      </c>
      <c r="AF68" s="19">
        <v>21</v>
      </c>
      <c r="AG68" s="11">
        <v>6037</v>
      </c>
      <c r="AH68" s="49">
        <f>IF(AF68="&lt;11","*",(AF68/AG68*1000))</f>
        <v>3.478548948153056</v>
      </c>
      <c r="AI68" s="19">
        <v>25</v>
      </c>
      <c r="AJ68" s="11">
        <v>5811</v>
      </c>
      <c r="AK68" s="49">
        <f>IF(AI68="&lt;11","*",(AI68/AJ68*1000))</f>
        <v>4.3021855102392017</v>
      </c>
      <c r="AL68" s="19">
        <v>22</v>
      </c>
      <c r="AM68" s="11">
        <v>5532</v>
      </c>
      <c r="AN68" s="49">
        <f>IF(AL68="&lt;11","*",(AL68/AM68*1000))</f>
        <v>3.9768618944323935</v>
      </c>
      <c r="AO68" s="19">
        <v>19</v>
      </c>
      <c r="AP68" s="11">
        <v>5316</v>
      </c>
      <c r="AQ68" s="49">
        <f>IF(AO68="&lt;11","*",(AO68/AP68*1000))</f>
        <v>3.5741158765989467</v>
      </c>
      <c r="AR68" s="19">
        <v>22</v>
      </c>
      <c r="AS68" s="11">
        <v>5355</v>
      </c>
      <c r="AT68" s="49">
        <f>IF(AR68="&lt;11","*",(AR68/AS68*1000))</f>
        <v>4.1083099906629323</v>
      </c>
      <c r="AU68" s="19" t="s">
        <v>90</v>
      </c>
      <c r="AV68" s="11">
        <v>5528</v>
      </c>
      <c r="AW68" s="49" t="str">
        <f>IF(AU68="&lt;11","*",(AU68/AV68*1000))</f>
        <v>*</v>
      </c>
      <c r="AX68" s="19">
        <v>23</v>
      </c>
      <c r="AY68" s="11">
        <v>5108</v>
      </c>
      <c r="AZ68" s="49">
        <f>IF(AX68="&lt;11","*",(AX68/AY68*1000))</f>
        <v>4.5027407987470633</v>
      </c>
      <c r="BA68" s="19">
        <v>15</v>
      </c>
      <c r="BB68" s="11">
        <v>4428</v>
      </c>
      <c r="BC68" s="49">
        <f>IF(BA68="&lt;11","*",(BA68/BB68*1000))</f>
        <v>3.3875338753387534</v>
      </c>
      <c r="BD68" s="19">
        <v>17</v>
      </c>
      <c r="BE68" s="11">
        <v>4132</v>
      </c>
      <c r="BF68" s="49">
        <f>IF(BD68="&lt;11","*",(BD68/BE68*1000))</f>
        <v>4.1142303969022267</v>
      </c>
      <c r="BG68" s="19" t="s">
        <v>90</v>
      </c>
      <c r="BH68" s="11">
        <v>3337</v>
      </c>
      <c r="BI68" s="49" t="str">
        <f>IF(BG68="&lt;11","*",(BG68/BH68*1000))</f>
        <v>*</v>
      </c>
      <c r="BJ68" s="19" t="s">
        <v>90</v>
      </c>
      <c r="BK68" s="11">
        <v>3128</v>
      </c>
      <c r="BL68" s="49" t="str">
        <f>IF(BJ68="&lt;11","*",(BJ68/BK68*1000))</f>
        <v>*</v>
      </c>
      <c r="BM68" s="19" t="s">
        <v>90</v>
      </c>
      <c r="BN68" s="11">
        <v>3039</v>
      </c>
      <c r="BO68" s="49" t="str">
        <f>IF(BM68="&lt;11","*",(BM68/BN68*1000))</f>
        <v>*</v>
      </c>
      <c r="BP68" s="19">
        <v>16</v>
      </c>
      <c r="BQ68" s="11">
        <v>3684</v>
      </c>
      <c r="BR68" s="49">
        <f>IF(BP68="&lt;11","*",(BP68/BQ68*1000))</f>
        <v>4.3431053203040175</v>
      </c>
    </row>
    <row r="69" spans="1:70">
      <c r="A69" s="31" t="s">
        <v>47</v>
      </c>
      <c r="B69" s="19">
        <v>18</v>
      </c>
      <c r="C69" s="11">
        <v>1748</v>
      </c>
      <c r="D69" s="49">
        <f>IF(B69="&lt;11","*",(B69/C69*1000))</f>
        <v>10.297482837528603</v>
      </c>
      <c r="E69" s="19">
        <v>11</v>
      </c>
      <c r="F69" s="11">
        <v>1443</v>
      </c>
      <c r="G69" s="50">
        <f>IF(E69="&lt;11","*",(E69/F69*1000))</f>
        <v>7.6230076230076236</v>
      </c>
      <c r="H69" s="19">
        <v>11</v>
      </c>
      <c r="I69" s="11">
        <v>1166</v>
      </c>
      <c r="J69" s="49">
        <f>IF(H69="&lt;11","*",(H69/I69*1000))</f>
        <v>9.4339622641509422</v>
      </c>
      <c r="K69" s="19" t="s">
        <v>90</v>
      </c>
      <c r="L69" s="11">
        <v>1087</v>
      </c>
      <c r="M69" s="49" t="str">
        <f>IF(K69="&lt;11","*",(K69/L69*1000))</f>
        <v>*</v>
      </c>
      <c r="N69" s="19">
        <v>12</v>
      </c>
      <c r="O69" s="11">
        <v>1067</v>
      </c>
      <c r="P69" s="49">
        <f>IF(N69="&lt;11","*",(N69/O69*1000))</f>
        <v>11.246485473289598</v>
      </c>
      <c r="Q69" s="19">
        <v>11</v>
      </c>
      <c r="R69" s="11">
        <v>1214</v>
      </c>
      <c r="S69" s="49">
        <f>IF(Q69="&lt;11","*",(Q69/R69*1000))</f>
        <v>9.060955518945633</v>
      </c>
      <c r="T69" s="19" t="s">
        <v>90</v>
      </c>
      <c r="U69" s="11">
        <v>1457</v>
      </c>
      <c r="V69" s="49" t="str">
        <f>IF(T69="&lt;11","*",(T69/U69*1000))</f>
        <v>*</v>
      </c>
      <c r="W69" s="19">
        <v>15</v>
      </c>
      <c r="X69" s="11">
        <v>1711</v>
      </c>
      <c r="Y69" s="49">
        <f>IF(W69="&lt;11","*",(W69/X69*1000))</f>
        <v>8.7668030391583862</v>
      </c>
      <c r="Z69" s="19" t="s">
        <v>90</v>
      </c>
      <c r="AA69" s="11">
        <v>1780</v>
      </c>
      <c r="AB69" s="49" t="str">
        <f>IF(Z69="&lt;11","*",(Z69/AA69*1000))</f>
        <v>*</v>
      </c>
      <c r="AC69" s="19" t="s">
        <v>90</v>
      </c>
      <c r="AD69" s="11">
        <v>1669</v>
      </c>
      <c r="AE69" s="49" t="str">
        <f>IF(AC69="&lt;11","*",(AC69/AD69*1000))</f>
        <v>*</v>
      </c>
      <c r="AF69" s="19" t="s">
        <v>90</v>
      </c>
      <c r="AG69" s="11">
        <v>1537</v>
      </c>
      <c r="AH69" s="49" t="str">
        <f>IF(AF69="&lt;11","*",(AF69/AG69*1000))</f>
        <v>*</v>
      </c>
      <c r="AI69" s="19" t="s">
        <v>90</v>
      </c>
      <c r="AJ69" s="11">
        <v>1551</v>
      </c>
      <c r="AK69" s="49" t="str">
        <f>IF(AI69="&lt;11","*",(AI69/AJ69*1000))</f>
        <v>*</v>
      </c>
      <c r="AL69" s="19" t="s">
        <v>90</v>
      </c>
      <c r="AM69" s="11">
        <v>1430</v>
      </c>
      <c r="AN69" s="49" t="str">
        <f>IF(AL69="&lt;11","*",(AL69/AM69*1000))</f>
        <v>*</v>
      </c>
      <c r="AO69" s="19">
        <v>14</v>
      </c>
      <c r="AP69" s="11">
        <v>1334</v>
      </c>
      <c r="AQ69" s="49">
        <f>IF(AO69="&lt;11","*",(AO69/AP69*1000))</f>
        <v>10.494752623688155</v>
      </c>
      <c r="AR69" s="19">
        <v>13</v>
      </c>
      <c r="AS69" s="11">
        <v>1637</v>
      </c>
      <c r="AT69" s="49">
        <f>IF(AR69="&lt;11","*",(AR69/AS69*1000))</f>
        <v>7.9413561392791703</v>
      </c>
      <c r="AU69" s="19" t="s">
        <v>90</v>
      </c>
      <c r="AV69" s="11">
        <v>1712</v>
      </c>
      <c r="AW69" s="49" t="str">
        <f>IF(AU69="&lt;11","*",(AU69/AV69*1000))</f>
        <v>*</v>
      </c>
      <c r="AX69" s="19" t="s">
        <v>90</v>
      </c>
      <c r="AY69" s="11">
        <v>1644</v>
      </c>
      <c r="AZ69" s="49" t="str">
        <f>IF(AX69="&lt;11","*",(AX69/AY69*1000))</f>
        <v>*</v>
      </c>
      <c r="BA69" s="19">
        <v>14</v>
      </c>
      <c r="BB69" s="11">
        <v>1549</v>
      </c>
      <c r="BC69" s="49">
        <f>IF(BA69="&lt;11","*",(BA69/BB69*1000))</f>
        <v>9.0380890897353137</v>
      </c>
      <c r="BD69" s="19" t="s">
        <v>90</v>
      </c>
      <c r="BE69" s="11">
        <v>1515</v>
      </c>
      <c r="BF69" s="49" t="str">
        <f>IF(BD69="&lt;11","*",(BD69/BE69*1000))</f>
        <v>*</v>
      </c>
      <c r="BG69" s="19" t="s">
        <v>90</v>
      </c>
      <c r="BH69" s="11">
        <v>1216</v>
      </c>
      <c r="BI69" s="49" t="str">
        <f>IF(BG69="&lt;11","*",(BG69/BH69*1000))</f>
        <v>*</v>
      </c>
      <c r="BJ69" s="19" t="s">
        <v>90</v>
      </c>
      <c r="BK69" s="11">
        <v>1031</v>
      </c>
      <c r="BL69" s="49" t="str">
        <f>IF(BJ69="&lt;11","*",(BJ69/BK69*1000))</f>
        <v>*</v>
      </c>
      <c r="BM69" s="19">
        <v>11</v>
      </c>
      <c r="BN69" s="11">
        <v>995</v>
      </c>
      <c r="BO69" s="49">
        <f>IF(BM69="&lt;11","*",(BM69/BN69*1000))</f>
        <v>11.055276381909549</v>
      </c>
      <c r="BP69" s="19">
        <v>11</v>
      </c>
      <c r="BQ69" s="11">
        <v>1297</v>
      </c>
      <c r="BR69" s="49">
        <f>IF(BP69="&lt;11","*",(BP69/BQ69*1000))</f>
        <v>8.4811102544333075</v>
      </c>
    </row>
    <row r="70" spans="1:70">
      <c r="A70" s="31" t="s">
        <v>11</v>
      </c>
      <c r="B70" s="19">
        <v>26</v>
      </c>
      <c r="C70" s="11">
        <v>936</v>
      </c>
      <c r="D70" s="49">
        <f>IF(B70="&lt;11","*",(B70/C70*1000))</f>
        <v>27.777777777777775</v>
      </c>
      <c r="E70" s="19">
        <v>20</v>
      </c>
      <c r="F70" s="11">
        <v>1108</v>
      </c>
      <c r="G70" s="50">
        <f>IF(E70="&lt;11","*",(E70/F70*1000))</f>
        <v>18.050541516245488</v>
      </c>
      <c r="H70" s="19">
        <v>11</v>
      </c>
      <c r="I70" s="11">
        <v>739</v>
      </c>
      <c r="J70" s="49">
        <f>IF(H70="&lt;11","*",(H70/I70*1000))</f>
        <v>14.884979702300406</v>
      </c>
      <c r="K70" s="19">
        <v>13</v>
      </c>
      <c r="L70" s="11">
        <v>913</v>
      </c>
      <c r="M70" s="49">
        <f>IF(K70="&lt;11","*",(K70/L70*1000))</f>
        <v>14.238773274917854</v>
      </c>
      <c r="N70" s="19">
        <v>14</v>
      </c>
      <c r="O70" s="11">
        <v>943</v>
      </c>
      <c r="P70" s="49">
        <f>IF(N70="&lt;11","*",(N70/O70*1000))</f>
        <v>14.846235418875928</v>
      </c>
      <c r="Q70" s="19">
        <v>13</v>
      </c>
      <c r="R70" s="11">
        <v>849</v>
      </c>
      <c r="S70" s="49">
        <f>IF(Q70="&lt;11","*",(Q70/R70*1000))</f>
        <v>15.31213191990577</v>
      </c>
      <c r="T70" s="19">
        <v>12</v>
      </c>
      <c r="U70" s="11">
        <v>662</v>
      </c>
      <c r="V70" s="49">
        <f>IF(T70="&lt;11","*",(T70/U70*1000))</f>
        <v>18.126888217522659</v>
      </c>
      <c r="W70" s="19">
        <v>22</v>
      </c>
      <c r="X70" s="11">
        <v>293</v>
      </c>
      <c r="Y70" s="49">
        <f>IF(W70="&lt;11","*",(W70/X70*1000))</f>
        <v>75.085324232081916</v>
      </c>
      <c r="Z70" s="19">
        <v>11</v>
      </c>
      <c r="AA70" s="11">
        <v>153</v>
      </c>
      <c r="AB70" s="49">
        <f>IF(Z70="&lt;11","*",(Z70/AA70*1000))</f>
        <v>71.895424836601308</v>
      </c>
      <c r="AC70" s="19" t="s">
        <v>90</v>
      </c>
      <c r="AD70" s="11">
        <v>36</v>
      </c>
      <c r="AE70" s="49" t="str">
        <f>IF(AC70="&lt;11","*",(AC70/AD70*1000))</f>
        <v>*</v>
      </c>
      <c r="AF70" s="19" t="s">
        <v>90</v>
      </c>
      <c r="AG70" s="11">
        <v>40</v>
      </c>
      <c r="AH70" s="49" t="str">
        <f>IF(AF70="&lt;11","*",(AF70/AG70*1000))</f>
        <v>*</v>
      </c>
      <c r="AI70" s="19" t="s">
        <v>90</v>
      </c>
      <c r="AJ70" s="11">
        <v>27</v>
      </c>
      <c r="AK70" s="49" t="str">
        <f>IF(AI70="&lt;11","*",(AI70/AJ70*1000))</f>
        <v>*</v>
      </c>
      <c r="AL70" s="19">
        <v>11</v>
      </c>
      <c r="AM70" s="11">
        <v>43</v>
      </c>
      <c r="AN70" s="49">
        <f>IF(AL70="&lt;11","*",(AL70/AM70*1000))</f>
        <v>255.81395348837211</v>
      </c>
      <c r="AO70" s="19" t="s">
        <v>90</v>
      </c>
      <c r="AP70" s="11">
        <v>51</v>
      </c>
      <c r="AQ70" s="49" t="str">
        <f>IF(AO70="&lt;11","*",(AO70/AP70*1000))</f>
        <v>*</v>
      </c>
      <c r="AR70" s="19" t="s">
        <v>90</v>
      </c>
      <c r="AS70" s="11">
        <v>33</v>
      </c>
      <c r="AT70" s="49" t="str">
        <f>IF(AR70="&lt;11","*",(AR70/AS70*1000))</f>
        <v>*</v>
      </c>
      <c r="AU70" s="19" t="s">
        <v>90</v>
      </c>
      <c r="AV70" s="11">
        <v>61</v>
      </c>
      <c r="AW70" s="49" t="str">
        <f>IF(AU70="&lt;11","*",(AU70/AV70*1000))</f>
        <v>*</v>
      </c>
      <c r="AX70" s="19" t="s">
        <v>90</v>
      </c>
      <c r="AY70" s="11">
        <v>113</v>
      </c>
      <c r="AZ70" s="49" t="str">
        <f>IF(AX70="&lt;11","*",(AX70/AY70*1000))</f>
        <v>*</v>
      </c>
      <c r="BA70" s="19" t="s">
        <v>90</v>
      </c>
      <c r="BB70" s="11">
        <v>112</v>
      </c>
      <c r="BC70" s="49" t="str">
        <f>IF(BA70="&lt;11","*",(BA70/BB70*1000))</f>
        <v>*</v>
      </c>
      <c r="BD70" s="19" t="s">
        <v>90</v>
      </c>
      <c r="BE70" s="11">
        <v>42</v>
      </c>
      <c r="BF70" s="49" t="str">
        <f>IF(BD70="&lt;11","*",(BD70/BE70*1000))</f>
        <v>*</v>
      </c>
      <c r="BG70" s="19" t="s">
        <v>90</v>
      </c>
      <c r="BH70" s="11">
        <v>62</v>
      </c>
      <c r="BI70" s="49" t="str">
        <f>IF(BG70="&lt;11","*",(BG70/BH70*1000))</f>
        <v>*</v>
      </c>
      <c r="BJ70" s="19" t="s">
        <v>90</v>
      </c>
      <c r="BK70" s="11">
        <v>107</v>
      </c>
      <c r="BL70" s="49" t="str">
        <f>IF(BJ70="&lt;11","*",(BJ70/BK70*1000))</f>
        <v>*</v>
      </c>
      <c r="BM70" s="19" t="s">
        <v>90</v>
      </c>
      <c r="BN70" s="11">
        <v>142</v>
      </c>
      <c r="BO70" s="49" t="str">
        <f>IF(BM70="&lt;11","*",(BM70/BN70*1000))</f>
        <v>*</v>
      </c>
      <c r="BP70" s="19" t="s">
        <v>90</v>
      </c>
      <c r="BQ70" s="11">
        <v>219</v>
      </c>
      <c r="BR70" s="49" t="str">
        <f>IF(BP70="&lt;11","*",(BP70/BQ70*1000))</f>
        <v>*</v>
      </c>
    </row>
    <row r="71" spans="1:70">
      <c r="A71" s="31"/>
      <c r="B71" s="19"/>
      <c r="C71" s="11"/>
      <c r="D71" s="49"/>
      <c r="E71" s="19"/>
      <c r="F71" s="11"/>
      <c r="G71" s="50"/>
      <c r="H71" s="19"/>
      <c r="I71" s="11"/>
      <c r="J71" s="49"/>
      <c r="K71" s="19"/>
      <c r="L71" s="11"/>
      <c r="M71" s="49"/>
      <c r="N71" s="19"/>
      <c r="O71" s="11"/>
      <c r="P71" s="49"/>
      <c r="Q71" s="19"/>
      <c r="R71" s="11"/>
      <c r="S71" s="49"/>
      <c r="T71" s="19"/>
      <c r="U71" s="11"/>
      <c r="V71" s="49"/>
      <c r="W71" s="19"/>
      <c r="X71" s="11"/>
      <c r="Y71" s="49"/>
      <c r="Z71" s="19"/>
      <c r="AA71" s="11"/>
      <c r="AB71" s="49"/>
      <c r="AC71" s="19"/>
      <c r="AD71" s="11"/>
      <c r="AE71" s="49"/>
      <c r="AF71" s="19"/>
      <c r="AG71" s="11"/>
      <c r="AH71" s="49"/>
      <c r="AI71" s="19"/>
      <c r="AJ71" s="11"/>
      <c r="AK71" s="49"/>
      <c r="AL71" s="19"/>
      <c r="AM71" s="11"/>
      <c r="AN71" s="49"/>
      <c r="AO71" s="19"/>
      <c r="AP71" s="11"/>
      <c r="AQ71" s="49"/>
      <c r="AR71" s="19"/>
      <c r="AS71" s="11"/>
      <c r="AT71" s="49"/>
      <c r="AU71" s="19"/>
      <c r="AV71" s="11"/>
      <c r="AW71" s="49"/>
      <c r="AX71" s="19"/>
      <c r="AY71" s="11"/>
      <c r="AZ71" s="49"/>
      <c r="BA71" s="19"/>
      <c r="BB71" s="11"/>
      <c r="BC71" s="49"/>
      <c r="BD71" s="19"/>
      <c r="BE71" s="11"/>
      <c r="BF71" s="49"/>
      <c r="BG71" s="19"/>
      <c r="BH71" s="11"/>
      <c r="BI71" s="49"/>
      <c r="BJ71" s="19"/>
      <c r="BK71" s="11"/>
      <c r="BL71" s="49"/>
      <c r="BM71" s="19"/>
      <c r="BN71" s="11"/>
      <c r="BO71" s="49"/>
      <c r="BP71" s="19"/>
      <c r="BQ71" s="11"/>
      <c r="BR71" s="49"/>
    </row>
    <row r="72" spans="1:70" ht="28.55">
      <c r="A72" s="26" t="s">
        <v>48</v>
      </c>
      <c r="B72" s="19"/>
      <c r="C72" s="11"/>
      <c r="D72" s="49"/>
      <c r="E72" s="19"/>
      <c r="F72" s="11"/>
      <c r="G72" s="50"/>
      <c r="H72" s="19"/>
      <c r="I72" s="11"/>
      <c r="J72" s="49"/>
      <c r="K72" s="19"/>
      <c r="L72" s="11"/>
      <c r="M72" s="49"/>
      <c r="N72" s="19"/>
      <c r="O72" s="11"/>
      <c r="P72" s="49"/>
      <c r="Q72" s="19"/>
      <c r="R72" s="11"/>
      <c r="S72" s="49"/>
      <c r="T72" s="19"/>
      <c r="U72" s="11"/>
      <c r="V72" s="49"/>
      <c r="W72" s="19"/>
      <c r="X72" s="11"/>
      <c r="Y72" s="49"/>
      <c r="Z72" s="19"/>
      <c r="AA72" s="11"/>
      <c r="AB72" s="49"/>
      <c r="AC72" s="19"/>
      <c r="AD72" s="11"/>
      <c r="AE72" s="49"/>
      <c r="AF72" s="19"/>
      <c r="AG72" s="11"/>
      <c r="AH72" s="49"/>
      <c r="AI72" s="19"/>
      <c r="AJ72" s="11"/>
      <c r="AK72" s="49"/>
      <c r="AL72" s="19"/>
      <c r="AM72" s="11"/>
      <c r="AN72" s="49"/>
      <c r="AO72" s="19"/>
      <c r="AP72" s="11"/>
      <c r="AQ72" s="49"/>
      <c r="AR72" s="19"/>
      <c r="AS72" s="11"/>
      <c r="AT72" s="49"/>
      <c r="AU72" s="19"/>
      <c r="AV72" s="11"/>
      <c r="AW72" s="49"/>
      <c r="AX72" s="19"/>
      <c r="AY72" s="11"/>
      <c r="AZ72" s="49"/>
      <c r="BA72" s="19"/>
      <c r="BB72" s="11"/>
      <c r="BC72" s="49"/>
      <c r="BD72" s="19"/>
      <c r="BE72" s="11"/>
      <c r="BF72" s="49"/>
      <c r="BG72" s="19"/>
      <c r="BH72" s="11"/>
      <c r="BI72" s="49"/>
      <c r="BJ72" s="19"/>
      <c r="BK72" s="11"/>
      <c r="BL72" s="49"/>
      <c r="BM72" s="19"/>
      <c r="BN72" s="11"/>
      <c r="BO72" s="49"/>
      <c r="BP72" s="19"/>
      <c r="BQ72" s="11"/>
      <c r="BR72" s="49"/>
    </row>
    <row r="73" spans="1:70">
      <c r="A73" s="27" t="s">
        <v>49</v>
      </c>
      <c r="B73" s="19" t="s">
        <v>28</v>
      </c>
      <c r="C73" s="11" t="s">
        <v>28</v>
      </c>
      <c r="D73" s="49" t="s">
        <v>28</v>
      </c>
      <c r="E73" s="19" t="s">
        <v>28</v>
      </c>
      <c r="F73" s="11" t="s">
        <v>28</v>
      </c>
      <c r="G73" s="50" t="s">
        <v>28</v>
      </c>
      <c r="H73" s="19" t="s">
        <v>28</v>
      </c>
      <c r="I73" s="11" t="s">
        <v>28</v>
      </c>
      <c r="J73" s="49" t="s">
        <v>28</v>
      </c>
      <c r="K73" s="19" t="s">
        <v>28</v>
      </c>
      <c r="L73" s="11" t="s">
        <v>28</v>
      </c>
      <c r="M73" s="49" t="s">
        <v>28</v>
      </c>
      <c r="N73" s="19" t="s">
        <v>28</v>
      </c>
      <c r="O73" s="11" t="s">
        <v>28</v>
      </c>
      <c r="P73" s="49" t="s">
        <v>28</v>
      </c>
      <c r="Q73" s="19" t="s">
        <v>28</v>
      </c>
      <c r="R73" s="11" t="s">
        <v>28</v>
      </c>
      <c r="S73" s="49" t="s">
        <v>28</v>
      </c>
      <c r="T73" s="19" t="s">
        <v>28</v>
      </c>
      <c r="U73" s="11" t="s">
        <v>28</v>
      </c>
      <c r="V73" s="49" t="s">
        <v>28</v>
      </c>
      <c r="W73" s="19">
        <v>119</v>
      </c>
      <c r="X73" s="11">
        <v>660</v>
      </c>
      <c r="Y73" s="49">
        <f t="shared" ref="Y73:Y78" si="92">IF(W73="&lt;11","*",(W73/X73*1000))</f>
        <v>180.30303030303031</v>
      </c>
      <c r="Z73" s="19">
        <v>120</v>
      </c>
      <c r="AA73" s="11">
        <v>589</v>
      </c>
      <c r="AB73" s="49">
        <f t="shared" ref="AB73:AB78" si="93">IF(Z73="&lt;11","*",(Z73/AA73*1000))</f>
        <v>203.73514431239389</v>
      </c>
      <c r="AC73" s="19">
        <v>112</v>
      </c>
      <c r="AD73" s="11">
        <v>576</v>
      </c>
      <c r="AE73" s="49">
        <f t="shared" ref="AE73:AE78" si="94">IF(AC73="&lt;11","*",(AC73/AD73*1000))</f>
        <v>194.44444444444446</v>
      </c>
      <c r="AF73" s="19">
        <v>97</v>
      </c>
      <c r="AG73" s="11">
        <v>541</v>
      </c>
      <c r="AH73" s="49">
        <f t="shared" ref="AH73:AH78" si="95">IF(AF73="&lt;11","*",(AF73/AG73*1000))</f>
        <v>179.29759704251384</v>
      </c>
      <c r="AI73" s="19">
        <v>98</v>
      </c>
      <c r="AJ73" s="11">
        <v>505</v>
      </c>
      <c r="AK73" s="49">
        <f t="shared" ref="AK73:AK78" si="96">IF(AI73="&lt;11","*",(AI73/AJ73*1000))</f>
        <v>194.05940594059408</v>
      </c>
      <c r="AL73" s="19">
        <v>87</v>
      </c>
      <c r="AM73" s="11">
        <v>533</v>
      </c>
      <c r="AN73" s="49">
        <f t="shared" ref="AN73:AN78" si="97">IF(AL73="&lt;11","*",(AL73/AM73*1000))</f>
        <v>163.22701688555347</v>
      </c>
      <c r="AO73" s="19">
        <v>110</v>
      </c>
      <c r="AP73" s="11">
        <v>525</v>
      </c>
      <c r="AQ73" s="49">
        <f t="shared" ref="AQ73:AQ78" si="98">IF(AO73="&lt;11","*",(AO73/AP73*1000))</f>
        <v>209.52380952380952</v>
      </c>
      <c r="AR73" s="19">
        <v>109</v>
      </c>
      <c r="AS73" s="11">
        <v>592</v>
      </c>
      <c r="AT73" s="49">
        <f t="shared" ref="AT73:AT78" si="99">IF(AR73="&lt;11","*",(AR73/AS73*1000))</f>
        <v>184.12162162162164</v>
      </c>
      <c r="AU73" s="19">
        <v>94</v>
      </c>
      <c r="AV73" s="11">
        <v>549</v>
      </c>
      <c r="AW73" s="49">
        <f t="shared" ref="AW73:AW78" si="100">IF(AU73="&lt;11","*",(AU73/AV73*1000))</f>
        <v>171.22040072859747</v>
      </c>
      <c r="AX73" s="19">
        <v>85</v>
      </c>
      <c r="AY73" s="11">
        <v>549</v>
      </c>
      <c r="AZ73" s="49">
        <f t="shared" ref="AZ73:AZ78" si="101">IF(AX73="&lt;11","*",(AX73/AY73*1000))</f>
        <v>154.82695810564661</v>
      </c>
      <c r="BA73" s="19">
        <v>84</v>
      </c>
      <c r="BB73" s="11">
        <v>484</v>
      </c>
      <c r="BC73" s="49">
        <f t="shared" ref="BC73:BC78" si="102">IF(BA73="&lt;11","*",(BA73/BB73*1000))</f>
        <v>173.55371900826447</v>
      </c>
      <c r="BD73" s="19">
        <v>98</v>
      </c>
      <c r="BE73" s="11">
        <v>506</v>
      </c>
      <c r="BF73" s="49">
        <f t="shared" ref="BF73:BF78" si="103">IF(BD73="&lt;11","*",(BD73/BE73*1000))</f>
        <v>193.67588932806322</v>
      </c>
      <c r="BG73" s="19">
        <v>75</v>
      </c>
      <c r="BH73" s="11">
        <v>504</v>
      </c>
      <c r="BI73" s="49">
        <f t="shared" ref="BI73:BI78" si="104">IF(BG73="&lt;11","*",(BG73/BH73*1000))</f>
        <v>148.8095238095238</v>
      </c>
      <c r="BJ73" s="19">
        <v>57</v>
      </c>
      <c r="BK73" s="11">
        <v>480</v>
      </c>
      <c r="BL73" s="49">
        <f t="shared" ref="BL73:BL78" si="105">IF(BJ73="&lt;11","*",(BJ73/BK73*1000))</f>
        <v>118.75</v>
      </c>
      <c r="BM73" s="19">
        <v>60</v>
      </c>
      <c r="BN73" s="11">
        <v>548</v>
      </c>
      <c r="BO73" s="49">
        <f t="shared" ref="BO73:BO78" si="106">IF(BM73="&lt;11","*",(BM73/BN73*1000))</f>
        <v>109.48905109489051</v>
      </c>
      <c r="BP73" s="19">
        <v>66</v>
      </c>
      <c r="BQ73" s="11">
        <v>526</v>
      </c>
      <c r="BR73" s="49">
        <f t="shared" ref="BR73:BR78" si="107">IF(BP73="&lt;11","*",(BP73/BQ73*1000))</f>
        <v>125.47528517110266</v>
      </c>
    </row>
    <row r="74" spans="1:70">
      <c r="A74" s="30" t="s">
        <v>50</v>
      </c>
      <c r="B74" s="19" t="s">
        <v>28</v>
      </c>
      <c r="C74" s="11" t="s">
        <v>28</v>
      </c>
      <c r="D74" s="49" t="s">
        <v>28</v>
      </c>
      <c r="E74" s="19" t="s">
        <v>28</v>
      </c>
      <c r="F74" s="11" t="s">
        <v>28</v>
      </c>
      <c r="G74" s="50" t="s">
        <v>28</v>
      </c>
      <c r="H74" s="19" t="s">
        <v>28</v>
      </c>
      <c r="I74" s="11" t="s">
        <v>28</v>
      </c>
      <c r="J74" s="49" t="s">
        <v>28</v>
      </c>
      <c r="K74" s="19" t="s">
        <v>28</v>
      </c>
      <c r="L74" s="11" t="s">
        <v>28</v>
      </c>
      <c r="M74" s="49" t="s">
        <v>28</v>
      </c>
      <c r="N74" s="19" t="s">
        <v>28</v>
      </c>
      <c r="O74" s="11" t="s">
        <v>28</v>
      </c>
      <c r="P74" s="49" t="s">
        <v>28</v>
      </c>
      <c r="Q74" s="19" t="s">
        <v>28</v>
      </c>
      <c r="R74" s="11" t="s">
        <v>28</v>
      </c>
      <c r="S74" s="49" t="s">
        <v>28</v>
      </c>
      <c r="T74" s="19" t="s">
        <v>28</v>
      </c>
      <c r="U74" s="11" t="s">
        <v>28</v>
      </c>
      <c r="V74" s="49" t="s">
        <v>28</v>
      </c>
      <c r="W74" s="19" t="s">
        <v>90</v>
      </c>
      <c r="X74" s="11">
        <v>538</v>
      </c>
      <c r="Y74" s="49" t="str">
        <f t="shared" si="92"/>
        <v>*</v>
      </c>
      <c r="Z74" s="19">
        <v>11</v>
      </c>
      <c r="AA74" s="11">
        <v>530</v>
      </c>
      <c r="AB74" s="49">
        <f t="shared" si="93"/>
        <v>20.754716981132074</v>
      </c>
      <c r="AC74" s="19" t="s">
        <v>90</v>
      </c>
      <c r="AD74" s="11">
        <v>421</v>
      </c>
      <c r="AE74" s="49" t="str">
        <f t="shared" si="94"/>
        <v>*</v>
      </c>
      <c r="AF74" s="19" t="s">
        <v>90</v>
      </c>
      <c r="AG74" s="11">
        <v>472</v>
      </c>
      <c r="AH74" s="49" t="str">
        <f t="shared" si="95"/>
        <v>*</v>
      </c>
      <c r="AI74" s="19" t="s">
        <v>90</v>
      </c>
      <c r="AJ74" s="11">
        <v>468</v>
      </c>
      <c r="AK74" s="49" t="str">
        <f t="shared" si="96"/>
        <v>*</v>
      </c>
      <c r="AL74" s="19" t="s">
        <v>90</v>
      </c>
      <c r="AM74" s="11">
        <v>474</v>
      </c>
      <c r="AN74" s="49" t="str">
        <f t="shared" si="97"/>
        <v>*</v>
      </c>
      <c r="AO74" s="19" t="s">
        <v>90</v>
      </c>
      <c r="AP74" s="11">
        <v>478</v>
      </c>
      <c r="AQ74" s="49" t="str">
        <f t="shared" si="98"/>
        <v>*</v>
      </c>
      <c r="AR74" s="19">
        <v>12</v>
      </c>
      <c r="AS74" s="11">
        <v>454</v>
      </c>
      <c r="AT74" s="49">
        <f t="shared" si="99"/>
        <v>26.431718061674008</v>
      </c>
      <c r="AU74" s="19" t="s">
        <v>90</v>
      </c>
      <c r="AV74" s="11">
        <v>432</v>
      </c>
      <c r="AW74" s="49" t="str">
        <f t="shared" si="100"/>
        <v>*</v>
      </c>
      <c r="AX74" s="19" t="s">
        <v>90</v>
      </c>
      <c r="AY74" s="11">
        <v>450</v>
      </c>
      <c r="AZ74" s="49" t="str">
        <f t="shared" si="101"/>
        <v>*</v>
      </c>
      <c r="BA74" s="19" t="s">
        <v>90</v>
      </c>
      <c r="BB74" s="11">
        <v>400</v>
      </c>
      <c r="BC74" s="49" t="str">
        <f t="shared" si="102"/>
        <v>*</v>
      </c>
      <c r="BD74" s="19" t="s">
        <v>90</v>
      </c>
      <c r="BE74" s="11">
        <v>399</v>
      </c>
      <c r="BF74" s="49" t="str">
        <f t="shared" si="103"/>
        <v>*</v>
      </c>
      <c r="BG74" s="19" t="s">
        <v>90</v>
      </c>
      <c r="BH74" s="11">
        <v>333</v>
      </c>
      <c r="BI74" s="49" t="str">
        <f t="shared" si="104"/>
        <v>*</v>
      </c>
      <c r="BJ74" s="19" t="s">
        <v>90</v>
      </c>
      <c r="BK74" s="11">
        <v>303</v>
      </c>
      <c r="BL74" s="49" t="str">
        <f t="shared" si="105"/>
        <v>*</v>
      </c>
      <c r="BM74" s="19" t="s">
        <v>90</v>
      </c>
      <c r="BN74" s="11">
        <v>285</v>
      </c>
      <c r="BO74" s="49" t="str">
        <f t="shared" si="106"/>
        <v>*</v>
      </c>
      <c r="BP74" s="19" t="s">
        <v>90</v>
      </c>
      <c r="BQ74" s="11">
        <v>319</v>
      </c>
      <c r="BR74" s="49" t="str">
        <f t="shared" si="107"/>
        <v>*</v>
      </c>
    </row>
    <row r="75" spans="1:70">
      <c r="A75" s="30" t="s">
        <v>51</v>
      </c>
      <c r="B75" s="19" t="s">
        <v>28</v>
      </c>
      <c r="C75" s="11" t="s">
        <v>28</v>
      </c>
      <c r="D75" s="49" t="s">
        <v>28</v>
      </c>
      <c r="E75" s="19" t="s">
        <v>28</v>
      </c>
      <c r="F75" s="11" t="s">
        <v>28</v>
      </c>
      <c r="G75" s="50" t="s">
        <v>28</v>
      </c>
      <c r="H75" s="19" t="s">
        <v>28</v>
      </c>
      <c r="I75" s="11" t="s">
        <v>28</v>
      </c>
      <c r="J75" s="49" t="s">
        <v>28</v>
      </c>
      <c r="K75" s="19" t="s">
        <v>28</v>
      </c>
      <c r="L75" s="11" t="s">
        <v>28</v>
      </c>
      <c r="M75" s="49" t="s">
        <v>28</v>
      </c>
      <c r="N75" s="19" t="s">
        <v>28</v>
      </c>
      <c r="O75" s="11" t="s">
        <v>28</v>
      </c>
      <c r="P75" s="49" t="s">
        <v>28</v>
      </c>
      <c r="Q75" s="19" t="s">
        <v>28</v>
      </c>
      <c r="R75" s="11" t="s">
        <v>28</v>
      </c>
      <c r="S75" s="49" t="s">
        <v>28</v>
      </c>
      <c r="T75" s="19" t="s">
        <v>28</v>
      </c>
      <c r="U75" s="11" t="s">
        <v>28</v>
      </c>
      <c r="V75" s="49" t="s">
        <v>28</v>
      </c>
      <c r="W75" s="19">
        <v>28</v>
      </c>
      <c r="X75" s="11">
        <v>3354</v>
      </c>
      <c r="Y75" s="49">
        <f t="shared" si="92"/>
        <v>8.3482409063804415</v>
      </c>
      <c r="Z75" s="19">
        <v>15</v>
      </c>
      <c r="AA75" s="11">
        <v>3149</v>
      </c>
      <c r="AB75" s="49">
        <f t="shared" si="93"/>
        <v>4.7634169577643695</v>
      </c>
      <c r="AC75" s="19">
        <v>18</v>
      </c>
      <c r="AD75" s="11">
        <v>3101</v>
      </c>
      <c r="AE75" s="49">
        <f t="shared" si="94"/>
        <v>5.8045791680103189</v>
      </c>
      <c r="AF75" s="19">
        <v>22</v>
      </c>
      <c r="AG75" s="11">
        <v>2797</v>
      </c>
      <c r="AH75" s="49">
        <f t="shared" si="95"/>
        <v>7.8655702538434031</v>
      </c>
      <c r="AI75" s="19">
        <v>15</v>
      </c>
      <c r="AJ75" s="11">
        <v>2759</v>
      </c>
      <c r="AK75" s="49">
        <f t="shared" si="96"/>
        <v>5.436752446538601</v>
      </c>
      <c r="AL75" s="19">
        <v>14</v>
      </c>
      <c r="AM75" s="11">
        <v>2711</v>
      </c>
      <c r="AN75" s="49">
        <f t="shared" si="97"/>
        <v>5.1641460715603094</v>
      </c>
      <c r="AO75" s="19">
        <v>16</v>
      </c>
      <c r="AP75" s="11">
        <v>2575</v>
      </c>
      <c r="AQ75" s="49">
        <f t="shared" si="98"/>
        <v>6.2135922330097095</v>
      </c>
      <c r="AR75" s="19" t="s">
        <v>90</v>
      </c>
      <c r="AS75" s="11">
        <v>2635</v>
      </c>
      <c r="AT75" s="49" t="str">
        <f t="shared" si="99"/>
        <v>*</v>
      </c>
      <c r="AU75" s="19" t="s">
        <v>90</v>
      </c>
      <c r="AV75" s="11">
        <v>2605</v>
      </c>
      <c r="AW75" s="49" t="str">
        <f t="shared" si="100"/>
        <v>*</v>
      </c>
      <c r="AX75" s="19">
        <v>18</v>
      </c>
      <c r="AY75" s="11">
        <v>2629</v>
      </c>
      <c r="AZ75" s="49">
        <f t="shared" si="101"/>
        <v>6.8467097755800683</v>
      </c>
      <c r="BA75" s="19">
        <v>17</v>
      </c>
      <c r="BB75" s="11">
        <v>2593</v>
      </c>
      <c r="BC75" s="49">
        <f t="shared" si="102"/>
        <v>6.5561126108754335</v>
      </c>
      <c r="BD75" s="19">
        <v>11</v>
      </c>
      <c r="BE75" s="11">
        <v>2647</v>
      </c>
      <c r="BF75" s="49">
        <f t="shared" si="103"/>
        <v>4.1556479032867397</v>
      </c>
      <c r="BG75" s="19" t="s">
        <v>90</v>
      </c>
      <c r="BH75" s="11">
        <v>2511</v>
      </c>
      <c r="BI75" s="49" t="str">
        <f t="shared" si="104"/>
        <v>*</v>
      </c>
      <c r="BJ75" s="19">
        <v>13</v>
      </c>
      <c r="BK75" s="11">
        <v>2385</v>
      </c>
      <c r="BL75" s="49">
        <f t="shared" si="105"/>
        <v>5.450733752620545</v>
      </c>
      <c r="BM75" s="19">
        <v>11</v>
      </c>
      <c r="BN75" s="11">
        <v>2443</v>
      </c>
      <c r="BO75" s="49">
        <f t="shared" si="106"/>
        <v>4.5026606631191157</v>
      </c>
      <c r="BP75" s="19">
        <v>17</v>
      </c>
      <c r="BQ75" s="11">
        <v>2518</v>
      </c>
      <c r="BR75" s="49">
        <f t="shared" si="107"/>
        <v>6.751389992057188</v>
      </c>
    </row>
    <row r="76" spans="1:70">
      <c r="A76" s="30" t="s">
        <v>52</v>
      </c>
      <c r="B76" s="19" t="s">
        <v>28</v>
      </c>
      <c r="C76" s="11" t="s">
        <v>28</v>
      </c>
      <c r="D76" s="49" t="s">
        <v>28</v>
      </c>
      <c r="E76" s="19" t="s">
        <v>28</v>
      </c>
      <c r="F76" s="11" t="s">
        <v>28</v>
      </c>
      <c r="G76" s="50" t="s">
        <v>28</v>
      </c>
      <c r="H76" s="19" t="s">
        <v>28</v>
      </c>
      <c r="I76" s="11" t="s">
        <v>28</v>
      </c>
      <c r="J76" s="49" t="s">
        <v>28</v>
      </c>
      <c r="K76" s="19" t="s">
        <v>28</v>
      </c>
      <c r="L76" s="11" t="s">
        <v>28</v>
      </c>
      <c r="M76" s="49" t="s">
        <v>28</v>
      </c>
      <c r="N76" s="19" t="s">
        <v>28</v>
      </c>
      <c r="O76" s="11" t="s">
        <v>28</v>
      </c>
      <c r="P76" s="49" t="s">
        <v>28</v>
      </c>
      <c r="Q76" s="19" t="s">
        <v>28</v>
      </c>
      <c r="R76" s="11" t="s">
        <v>28</v>
      </c>
      <c r="S76" s="49" t="s">
        <v>28</v>
      </c>
      <c r="T76" s="19" t="s">
        <v>28</v>
      </c>
      <c r="U76" s="11" t="s">
        <v>28</v>
      </c>
      <c r="V76" s="49" t="s">
        <v>28</v>
      </c>
      <c r="W76" s="19">
        <v>76</v>
      </c>
      <c r="X76" s="11">
        <v>42655</v>
      </c>
      <c r="Y76" s="49">
        <f t="shared" si="92"/>
        <v>1.7817371937639199</v>
      </c>
      <c r="Z76" s="19">
        <v>72</v>
      </c>
      <c r="AA76" s="11">
        <v>42206</v>
      </c>
      <c r="AB76" s="49">
        <f t="shared" si="93"/>
        <v>1.7059185897739659</v>
      </c>
      <c r="AC76" s="19">
        <v>56</v>
      </c>
      <c r="AD76" s="11">
        <v>40666</v>
      </c>
      <c r="AE76" s="49">
        <f t="shared" si="94"/>
        <v>1.3770717552746767</v>
      </c>
      <c r="AF76" s="19">
        <v>56</v>
      </c>
      <c r="AG76" s="11">
        <v>40788</v>
      </c>
      <c r="AH76" s="49">
        <f t="shared" si="95"/>
        <v>1.3729528292635089</v>
      </c>
      <c r="AI76" s="19">
        <v>69</v>
      </c>
      <c r="AJ76" s="11">
        <v>39587</v>
      </c>
      <c r="AK76" s="49">
        <f t="shared" si="96"/>
        <v>1.7429964382246699</v>
      </c>
      <c r="AL76" s="19">
        <v>48</v>
      </c>
      <c r="AM76" s="11">
        <v>40354</v>
      </c>
      <c r="AN76" s="49">
        <f t="shared" si="97"/>
        <v>1.1894731625117709</v>
      </c>
      <c r="AO76" s="19">
        <v>58</v>
      </c>
      <c r="AP76" s="11">
        <v>39694</v>
      </c>
      <c r="AQ76" s="49">
        <f t="shared" si="98"/>
        <v>1.4611780117901949</v>
      </c>
      <c r="AR76" s="19">
        <v>45</v>
      </c>
      <c r="AS76" s="11">
        <v>40634</v>
      </c>
      <c r="AT76" s="49">
        <f t="shared" si="99"/>
        <v>1.1074469655953143</v>
      </c>
      <c r="AU76" s="19">
        <v>43</v>
      </c>
      <c r="AV76" s="11">
        <v>40104</v>
      </c>
      <c r="AW76" s="49">
        <f t="shared" si="100"/>
        <v>1.0722122481547975</v>
      </c>
      <c r="AX76" s="19">
        <v>58</v>
      </c>
      <c r="AY76" s="11">
        <v>38843</v>
      </c>
      <c r="AZ76" s="49">
        <f t="shared" si="101"/>
        <v>1.49319053626136</v>
      </c>
      <c r="BA76" s="19">
        <v>41</v>
      </c>
      <c r="BB76" s="11">
        <v>37553</v>
      </c>
      <c r="BC76" s="49">
        <f t="shared" si="102"/>
        <v>1.0917902697520838</v>
      </c>
      <c r="BD76" s="19">
        <v>53</v>
      </c>
      <c r="BE76" s="11">
        <v>36248</v>
      </c>
      <c r="BF76" s="49">
        <f t="shared" si="103"/>
        <v>1.4621496358419774</v>
      </c>
      <c r="BG76" s="19">
        <v>39</v>
      </c>
      <c r="BH76" s="11">
        <v>35167</v>
      </c>
      <c r="BI76" s="49">
        <f t="shared" si="104"/>
        <v>1.1089942275428668</v>
      </c>
      <c r="BJ76" s="19">
        <v>36</v>
      </c>
      <c r="BK76" s="11">
        <v>33952</v>
      </c>
      <c r="BL76" s="49">
        <f t="shared" si="105"/>
        <v>1.0603204524033929</v>
      </c>
      <c r="BM76" s="19">
        <v>26</v>
      </c>
      <c r="BN76" s="11">
        <v>34162</v>
      </c>
      <c r="BO76" s="49">
        <f t="shared" si="106"/>
        <v>0.76107956208652894</v>
      </c>
      <c r="BP76" s="19">
        <v>44</v>
      </c>
      <c r="BQ76" s="11">
        <v>34256</v>
      </c>
      <c r="BR76" s="49">
        <f t="shared" si="107"/>
        <v>1.2844465203176085</v>
      </c>
    </row>
    <row r="77" spans="1:70">
      <c r="A77" s="30" t="s">
        <v>53</v>
      </c>
      <c r="B77" s="19" t="s">
        <v>28</v>
      </c>
      <c r="C77" s="11" t="s">
        <v>28</v>
      </c>
      <c r="D77" s="49" t="s">
        <v>28</v>
      </c>
      <c r="E77" s="19" t="s">
        <v>28</v>
      </c>
      <c r="F77" s="11" t="s">
        <v>28</v>
      </c>
      <c r="G77" s="50" t="s">
        <v>28</v>
      </c>
      <c r="H77" s="19" t="s">
        <v>28</v>
      </c>
      <c r="I77" s="11" t="s">
        <v>28</v>
      </c>
      <c r="J77" s="49" t="s">
        <v>28</v>
      </c>
      <c r="K77" s="19" t="s">
        <v>28</v>
      </c>
      <c r="L77" s="11" t="s">
        <v>28</v>
      </c>
      <c r="M77" s="49" t="s">
        <v>28</v>
      </c>
      <c r="N77" s="19" t="s">
        <v>28</v>
      </c>
      <c r="O77" s="11" t="s">
        <v>28</v>
      </c>
      <c r="P77" s="49" t="s">
        <v>28</v>
      </c>
      <c r="Q77" s="19" t="s">
        <v>28</v>
      </c>
      <c r="R77" s="11" t="s">
        <v>28</v>
      </c>
      <c r="S77" s="49" t="s">
        <v>28</v>
      </c>
      <c r="T77" s="19" t="s">
        <v>28</v>
      </c>
      <c r="U77" s="11" t="s">
        <v>28</v>
      </c>
      <c r="V77" s="49" t="s">
        <v>28</v>
      </c>
      <c r="W77" s="19" t="s">
        <v>90</v>
      </c>
      <c r="X77" s="11">
        <v>246</v>
      </c>
      <c r="Y77" s="49" t="str">
        <f t="shared" si="92"/>
        <v>*</v>
      </c>
      <c r="Z77" s="19" t="s">
        <v>90</v>
      </c>
      <c r="AA77" s="11">
        <v>194</v>
      </c>
      <c r="AB77" s="49" t="str">
        <f t="shared" si="93"/>
        <v>*</v>
      </c>
      <c r="AC77" s="19" t="s">
        <v>90</v>
      </c>
      <c r="AD77" s="11">
        <v>192</v>
      </c>
      <c r="AE77" s="49" t="str">
        <f t="shared" si="94"/>
        <v>*</v>
      </c>
      <c r="AF77" s="19" t="s">
        <v>90</v>
      </c>
      <c r="AG77" s="11">
        <v>242</v>
      </c>
      <c r="AH77" s="49" t="str">
        <f t="shared" si="95"/>
        <v>*</v>
      </c>
      <c r="AI77" s="19" t="s">
        <v>90</v>
      </c>
      <c r="AJ77" s="11">
        <v>305</v>
      </c>
      <c r="AK77" s="49" t="str">
        <f t="shared" si="96"/>
        <v>*</v>
      </c>
      <c r="AL77" s="19" t="s">
        <v>90</v>
      </c>
      <c r="AM77" s="11">
        <v>309</v>
      </c>
      <c r="AN77" s="49" t="str">
        <f t="shared" si="97"/>
        <v>*</v>
      </c>
      <c r="AO77" s="19" t="s">
        <v>90</v>
      </c>
      <c r="AP77" s="11">
        <v>358</v>
      </c>
      <c r="AQ77" s="49" t="str">
        <f t="shared" si="98"/>
        <v>*</v>
      </c>
      <c r="AR77" s="19" t="s">
        <v>90</v>
      </c>
      <c r="AS77" s="11">
        <v>276</v>
      </c>
      <c r="AT77" s="49" t="str">
        <f t="shared" si="99"/>
        <v>*</v>
      </c>
      <c r="AU77" s="19" t="s">
        <v>90</v>
      </c>
      <c r="AV77" s="11">
        <v>255</v>
      </c>
      <c r="AW77" s="49" t="str">
        <f t="shared" si="100"/>
        <v>*</v>
      </c>
      <c r="AX77" s="19" t="s">
        <v>90</v>
      </c>
      <c r="AY77" s="11">
        <v>260</v>
      </c>
      <c r="AZ77" s="49" t="str">
        <f t="shared" si="101"/>
        <v>*</v>
      </c>
      <c r="BA77" s="19" t="s">
        <v>90</v>
      </c>
      <c r="BB77" s="11">
        <v>213</v>
      </c>
      <c r="BC77" s="49" t="str">
        <f t="shared" si="102"/>
        <v>*</v>
      </c>
      <c r="BD77" s="19" t="s">
        <v>90</v>
      </c>
      <c r="BE77" s="11">
        <v>194</v>
      </c>
      <c r="BF77" s="49" t="str">
        <f t="shared" si="103"/>
        <v>*</v>
      </c>
      <c r="BG77" s="19" t="s">
        <v>90</v>
      </c>
      <c r="BH77" s="11">
        <v>136</v>
      </c>
      <c r="BI77" s="49" t="str">
        <f t="shared" si="104"/>
        <v>*</v>
      </c>
      <c r="BJ77" s="19" t="s">
        <v>90</v>
      </c>
      <c r="BK77" s="11">
        <v>139</v>
      </c>
      <c r="BL77" s="49" t="str">
        <f t="shared" si="105"/>
        <v>*</v>
      </c>
      <c r="BM77" s="19" t="s">
        <v>90</v>
      </c>
      <c r="BN77" s="11">
        <v>118</v>
      </c>
      <c r="BO77" s="49" t="str">
        <f t="shared" si="106"/>
        <v>*</v>
      </c>
      <c r="BP77" s="19" t="s">
        <v>90</v>
      </c>
      <c r="BQ77" s="11">
        <v>121</v>
      </c>
      <c r="BR77" s="49" t="str">
        <f t="shared" si="107"/>
        <v>*</v>
      </c>
    </row>
    <row r="78" spans="1:70">
      <c r="A78" s="30" t="s">
        <v>11</v>
      </c>
      <c r="B78" s="19" t="s">
        <v>28</v>
      </c>
      <c r="C78" s="11" t="s">
        <v>28</v>
      </c>
      <c r="D78" s="49" t="s">
        <v>28</v>
      </c>
      <c r="E78" s="19" t="s">
        <v>28</v>
      </c>
      <c r="F78" s="11" t="s">
        <v>28</v>
      </c>
      <c r="G78" s="50" t="s">
        <v>28</v>
      </c>
      <c r="H78" s="19" t="s">
        <v>28</v>
      </c>
      <c r="I78" s="11" t="s">
        <v>28</v>
      </c>
      <c r="J78" s="49" t="s">
        <v>28</v>
      </c>
      <c r="K78" s="19" t="s">
        <v>28</v>
      </c>
      <c r="L78" s="11" t="s">
        <v>28</v>
      </c>
      <c r="M78" s="49" t="s">
        <v>28</v>
      </c>
      <c r="N78" s="19" t="s">
        <v>28</v>
      </c>
      <c r="O78" s="11" t="s">
        <v>28</v>
      </c>
      <c r="P78" s="49" t="s">
        <v>28</v>
      </c>
      <c r="Q78" s="19" t="s">
        <v>28</v>
      </c>
      <c r="R78" s="11" t="s">
        <v>28</v>
      </c>
      <c r="S78" s="49" t="s">
        <v>28</v>
      </c>
      <c r="T78" s="19" t="s">
        <v>28</v>
      </c>
      <c r="U78" s="11" t="s">
        <v>28</v>
      </c>
      <c r="V78" s="49" t="s">
        <v>28</v>
      </c>
      <c r="W78" s="19">
        <v>15</v>
      </c>
      <c r="X78" s="11">
        <v>113</v>
      </c>
      <c r="Y78" s="49">
        <f t="shared" si="92"/>
        <v>132.74336283185841</v>
      </c>
      <c r="Z78" s="19">
        <v>12</v>
      </c>
      <c r="AA78" s="11">
        <v>97</v>
      </c>
      <c r="AB78" s="49">
        <f t="shared" si="93"/>
        <v>123.71134020618557</v>
      </c>
      <c r="AC78" s="19" t="s">
        <v>90</v>
      </c>
      <c r="AD78" s="11">
        <v>16</v>
      </c>
      <c r="AE78" s="49" t="str">
        <f t="shared" si="94"/>
        <v>*</v>
      </c>
      <c r="AF78" s="19">
        <v>11</v>
      </c>
      <c r="AG78" s="11">
        <v>18</v>
      </c>
      <c r="AH78" s="49">
        <f t="shared" si="95"/>
        <v>611.1111111111112</v>
      </c>
      <c r="AI78" s="19" t="s">
        <v>90</v>
      </c>
      <c r="AJ78" s="11" t="s">
        <v>90</v>
      </c>
      <c r="AK78" s="49" t="str">
        <f t="shared" si="96"/>
        <v>*</v>
      </c>
      <c r="AL78" s="19" t="s">
        <v>90</v>
      </c>
      <c r="AM78" s="11">
        <v>20</v>
      </c>
      <c r="AN78" s="49" t="str">
        <f t="shared" si="97"/>
        <v>*</v>
      </c>
      <c r="AO78" s="19" t="s">
        <v>90</v>
      </c>
      <c r="AP78" s="11">
        <v>11</v>
      </c>
      <c r="AQ78" s="49" t="str">
        <f t="shared" si="98"/>
        <v>*</v>
      </c>
      <c r="AR78" s="19" t="s">
        <v>90</v>
      </c>
      <c r="AS78" s="11" t="s">
        <v>90</v>
      </c>
      <c r="AT78" s="49" t="str">
        <f t="shared" si="99"/>
        <v>*</v>
      </c>
      <c r="AU78" s="19" t="s">
        <v>90</v>
      </c>
      <c r="AV78" s="11">
        <v>25</v>
      </c>
      <c r="AW78" s="49" t="str">
        <f t="shared" si="100"/>
        <v>*</v>
      </c>
      <c r="AX78" s="19" t="s">
        <v>90</v>
      </c>
      <c r="AY78" s="11">
        <v>15</v>
      </c>
      <c r="AZ78" s="49" t="str">
        <f t="shared" si="101"/>
        <v>*</v>
      </c>
      <c r="BA78" s="19" t="s">
        <v>90</v>
      </c>
      <c r="BB78" s="11">
        <v>12</v>
      </c>
      <c r="BC78" s="49" t="str">
        <f t="shared" si="102"/>
        <v>*</v>
      </c>
      <c r="BD78" s="19" t="s">
        <v>90</v>
      </c>
      <c r="BE78" s="11" t="s">
        <v>90</v>
      </c>
      <c r="BF78" s="49" t="str">
        <f t="shared" si="103"/>
        <v>*</v>
      </c>
      <c r="BG78" s="19" t="s">
        <v>90</v>
      </c>
      <c r="BH78" s="11" t="s">
        <v>90</v>
      </c>
      <c r="BI78" s="49" t="str">
        <f t="shared" si="104"/>
        <v>*</v>
      </c>
      <c r="BJ78" s="19" t="s">
        <v>90</v>
      </c>
      <c r="BK78" s="11">
        <v>11</v>
      </c>
      <c r="BL78" s="49" t="str">
        <f t="shared" si="105"/>
        <v>*</v>
      </c>
      <c r="BM78" s="19" t="s">
        <v>90</v>
      </c>
      <c r="BN78" s="11">
        <v>14</v>
      </c>
      <c r="BO78" s="49" t="str">
        <f t="shared" si="106"/>
        <v>*</v>
      </c>
      <c r="BP78" s="19" t="s">
        <v>90</v>
      </c>
      <c r="BQ78" s="11">
        <v>12</v>
      </c>
      <c r="BR78" s="49" t="str">
        <f t="shared" si="107"/>
        <v>*</v>
      </c>
    </row>
    <row r="79" spans="1:70">
      <c r="A79" s="30"/>
      <c r="B79" s="19"/>
      <c r="C79" s="11"/>
      <c r="D79" s="49"/>
      <c r="E79" s="19"/>
      <c r="F79" s="11"/>
      <c r="G79" s="50"/>
      <c r="H79" s="19"/>
      <c r="I79" s="11"/>
      <c r="J79" s="49"/>
      <c r="K79" s="19"/>
      <c r="L79" s="11"/>
      <c r="M79" s="49"/>
      <c r="N79" s="19"/>
      <c r="O79" s="11"/>
      <c r="P79" s="49"/>
      <c r="Q79" s="19"/>
      <c r="R79" s="11"/>
      <c r="S79" s="49"/>
      <c r="T79" s="19"/>
      <c r="U79" s="11"/>
      <c r="V79" s="49"/>
      <c r="W79" s="19"/>
      <c r="X79" s="11"/>
      <c r="Y79" s="49"/>
      <c r="Z79" s="19"/>
      <c r="AA79" s="11"/>
      <c r="AB79" s="49"/>
      <c r="AC79" s="19"/>
      <c r="AD79" s="11"/>
      <c r="AE79" s="49"/>
      <c r="AF79" s="19"/>
      <c r="AG79" s="11"/>
      <c r="AH79" s="49"/>
      <c r="AI79" s="19"/>
      <c r="AJ79" s="11"/>
      <c r="AK79" s="49"/>
      <c r="AL79" s="19"/>
      <c r="AM79" s="11"/>
      <c r="AN79" s="49"/>
      <c r="AO79" s="19"/>
      <c r="AP79" s="11"/>
      <c r="AQ79" s="49"/>
      <c r="AR79" s="19"/>
      <c r="AS79" s="11"/>
      <c r="AT79" s="49"/>
      <c r="AU79" s="19"/>
      <c r="AV79" s="11"/>
      <c r="AW79" s="49"/>
      <c r="AX79" s="19"/>
      <c r="AY79" s="11"/>
      <c r="AZ79" s="49"/>
      <c r="BA79" s="19"/>
      <c r="BB79" s="11"/>
      <c r="BC79" s="49"/>
      <c r="BD79" s="19"/>
      <c r="BE79" s="11"/>
      <c r="BF79" s="49"/>
      <c r="BG79" s="19"/>
      <c r="BH79" s="11"/>
      <c r="BI79" s="49"/>
      <c r="BJ79" s="19"/>
      <c r="BK79" s="11"/>
      <c r="BL79" s="49"/>
      <c r="BM79" s="19"/>
      <c r="BN79" s="11"/>
      <c r="BO79" s="49"/>
      <c r="BP79" s="19"/>
      <c r="BQ79" s="11"/>
      <c r="BR79" s="49"/>
    </row>
    <row r="80" spans="1:70">
      <c r="A80" s="30"/>
      <c r="B80" s="19"/>
      <c r="C80" s="11"/>
      <c r="D80" s="49"/>
      <c r="E80" s="19"/>
      <c r="F80" s="11"/>
      <c r="G80" s="50"/>
      <c r="H80" s="19"/>
      <c r="I80" s="11"/>
      <c r="J80" s="49"/>
      <c r="K80" s="19"/>
      <c r="L80" s="11"/>
      <c r="M80" s="49"/>
      <c r="N80" s="19"/>
      <c r="O80" s="11"/>
      <c r="P80" s="49"/>
      <c r="Q80" s="19"/>
      <c r="R80" s="11"/>
      <c r="S80" s="49"/>
      <c r="T80" s="19"/>
      <c r="U80" s="11"/>
      <c r="V80" s="49"/>
      <c r="W80" s="19"/>
      <c r="X80" s="11"/>
      <c r="Y80" s="49"/>
      <c r="Z80" s="19"/>
      <c r="AA80" s="11"/>
      <c r="AB80" s="49"/>
      <c r="AC80" s="19"/>
      <c r="AD80" s="11"/>
      <c r="AE80" s="49"/>
      <c r="AF80" s="19"/>
      <c r="AG80" s="11"/>
      <c r="AH80" s="49"/>
      <c r="AI80" s="19"/>
      <c r="AJ80" s="11"/>
      <c r="AK80" s="49"/>
      <c r="AL80" s="19"/>
      <c r="AM80" s="11"/>
      <c r="AN80" s="49"/>
      <c r="AO80" s="19"/>
      <c r="AP80" s="11"/>
      <c r="AQ80" s="49"/>
      <c r="AR80" s="19"/>
      <c r="AS80" s="11"/>
      <c r="AT80" s="49"/>
      <c r="AU80" s="19"/>
      <c r="AV80" s="11"/>
      <c r="AW80" s="49"/>
      <c r="AX80" s="19"/>
      <c r="AY80" s="11"/>
      <c r="AZ80" s="49"/>
      <c r="BA80" s="19"/>
      <c r="BB80" s="11"/>
      <c r="BC80" s="49"/>
      <c r="BD80" s="19"/>
      <c r="BE80" s="11"/>
      <c r="BF80" s="49"/>
      <c r="BG80" s="19"/>
      <c r="BH80" s="11"/>
      <c r="BI80" s="49"/>
      <c r="BJ80" s="19"/>
      <c r="BK80" s="11"/>
      <c r="BL80" s="49"/>
      <c r="BM80" s="19"/>
      <c r="BN80" s="11"/>
      <c r="BO80" s="49"/>
      <c r="BP80" s="19"/>
      <c r="BQ80" s="11"/>
      <c r="BR80" s="49"/>
    </row>
    <row r="81" spans="1:70">
      <c r="A81" s="26" t="s">
        <v>54</v>
      </c>
      <c r="B81" s="19"/>
      <c r="C81" s="11"/>
      <c r="D81" s="49"/>
      <c r="E81" s="19"/>
      <c r="F81" s="11"/>
      <c r="G81" s="50"/>
      <c r="H81" s="19"/>
      <c r="I81" s="11"/>
      <c r="J81" s="49"/>
      <c r="K81" s="19"/>
      <c r="L81" s="11"/>
      <c r="M81" s="49"/>
      <c r="N81" s="19"/>
      <c r="O81" s="11"/>
      <c r="P81" s="49"/>
      <c r="Q81" s="19"/>
      <c r="R81" s="11"/>
      <c r="S81" s="49"/>
      <c r="T81" s="19"/>
      <c r="U81" s="11"/>
      <c r="V81" s="49"/>
      <c r="W81" s="19"/>
      <c r="X81" s="11"/>
      <c r="Y81" s="49"/>
      <c r="Z81" s="19"/>
      <c r="AA81" s="11"/>
      <c r="AB81" s="49"/>
      <c r="AC81" s="19"/>
      <c r="AD81" s="11"/>
      <c r="AE81" s="49"/>
      <c r="AF81" s="19"/>
      <c r="AG81" s="11"/>
      <c r="AH81" s="49"/>
      <c r="AI81" s="19"/>
      <c r="AJ81" s="11"/>
      <c r="AK81" s="49"/>
      <c r="AL81" s="19"/>
      <c r="AM81" s="11"/>
      <c r="AN81" s="49"/>
      <c r="AO81" s="19"/>
      <c r="AP81" s="11"/>
      <c r="AQ81" s="49"/>
      <c r="AR81" s="19"/>
      <c r="AS81" s="11"/>
      <c r="AT81" s="49"/>
      <c r="AU81" s="19"/>
      <c r="AV81" s="11"/>
      <c r="AW81" s="49"/>
      <c r="AX81" s="19"/>
      <c r="AY81" s="11"/>
      <c r="AZ81" s="49"/>
      <c r="BA81" s="19"/>
      <c r="BB81" s="11"/>
      <c r="BC81" s="49"/>
      <c r="BD81" s="19"/>
      <c r="BE81" s="11"/>
      <c r="BF81" s="49"/>
      <c r="BG81" s="19"/>
      <c r="BH81" s="11"/>
      <c r="BI81" s="49"/>
      <c r="BJ81" s="19"/>
      <c r="BK81" s="11"/>
      <c r="BL81" s="49"/>
      <c r="BM81" s="19"/>
      <c r="BN81" s="11"/>
      <c r="BO81" s="49"/>
      <c r="BP81" s="19"/>
      <c r="BQ81" s="11"/>
      <c r="BR81" s="49"/>
    </row>
    <row r="82" spans="1:70">
      <c r="A82" s="27" t="s">
        <v>55</v>
      </c>
      <c r="B82" s="19">
        <v>168</v>
      </c>
      <c r="C82" s="11">
        <v>2661</v>
      </c>
      <c r="D82" s="49">
        <f>IF(B82="&lt;11","*",(B82/C82*1000))</f>
        <v>63.134160090191656</v>
      </c>
      <c r="E82" s="19">
        <v>157</v>
      </c>
      <c r="F82" s="11">
        <v>2647</v>
      </c>
      <c r="G82" s="50">
        <f>IF(E82="&lt;11","*",(E82/F82*1000))</f>
        <v>59.31242916509256</v>
      </c>
      <c r="H82" s="19">
        <v>129</v>
      </c>
      <c r="I82" s="11">
        <v>2683</v>
      </c>
      <c r="J82" s="49">
        <f>IF(H82="&lt;11","*",(H82/I82*1000))</f>
        <v>48.080506895266495</v>
      </c>
      <c r="K82" s="19">
        <v>149</v>
      </c>
      <c r="L82" s="11">
        <v>2782</v>
      </c>
      <c r="M82" s="49">
        <f>IF(K82="&lt;11","*",(K82/L82*1000))</f>
        <v>53.558590941768514</v>
      </c>
      <c r="N82" s="19">
        <v>182</v>
      </c>
      <c r="O82" s="11">
        <v>2952</v>
      </c>
      <c r="P82" s="49">
        <f>IF(N82="&lt;11","*",(N82/O82*1000))</f>
        <v>61.653116531165317</v>
      </c>
      <c r="Q82" s="19">
        <v>162</v>
      </c>
      <c r="R82" s="11">
        <v>3092</v>
      </c>
      <c r="S82" s="49">
        <f>IF(Q82="&lt;11","*",(Q82/R82*1000))</f>
        <v>52.393272962483827</v>
      </c>
      <c r="T82" s="19">
        <v>166</v>
      </c>
      <c r="U82" s="11">
        <v>3081</v>
      </c>
      <c r="V82" s="49">
        <f>IF(T82="&lt;11","*",(T82/U82*1000))</f>
        <v>53.878610840636156</v>
      </c>
      <c r="W82" s="19">
        <v>159</v>
      </c>
      <c r="X82" s="11">
        <v>3287</v>
      </c>
      <c r="Y82" s="49">
        <f>IF(W82="&lt;11","*",(W82/X82*1000))</f>
        <v>48.372376026772137</v>
      </c>
      <c r="Z82" s="19">
        <v>147</v>
      </c>
      <c r="AA82" s="11">
        <v>3094</v>
      </c>
      <c r="AB82" s="49">
        <f>IF(Z82="&lt;11","*",(Z82/AA82*1000))</f>
        <v>47.511312217194565</v>
      </c>
      <c r="AC82" s="19">
        <v>135</v>
      </c>
      <c r="AD82" s="11">
        <v>2991</v>
      </c>
      <c r="AE82" s="49">
        <f>IF(AC82="&lt;11","*",(AC82/AD82*1000))</f>
        <v>45.135406218655973</v>
      </c>
      <c r="AF82" s="19">
        <v>127</v>
      </c>
      <c r="AG82" s="11">
        <v>2902</v>
      </c>
      <c r="AH82" s="49">
        <f>IF(AF82="&lt;11","*",(AF82/AG82*1000))</f>
        <v>43.76292212267402</v>
      </c>
      <c r="AI82" s="19">
        <v>128</v>
      </c>
      <c r="AJ82" s="11">
        <v>2854</v>
      </c>
      <c r="AK82" s="49">
        <f>IF(AI82="&lt;11","*",(AI82/AJ82*1000))</f>
        <v>44.849334267694459</v>
      </c>
      <c r="AL82" s="19">
        <v>114</v>
      </c>
      <c r="AM82" s="11">
        <v>2841</v>
      </c>
      <c r="AN82" s="49">
        <f>IF(AL82="&lt;11","*",(AL82/AM82*1000))</f>
        <v>40.126715945089757</v>
      </c>
      <c r="AO82" s="19">
        <v>131</v>
      </c>
      <c r="AP82" s="11">
        <v>2822</v>
      </c>
      <c r="AQ82" s="49">
        <f>IF(AO82="&lt;11","*",(AO82/AP82*1000))</f>
        <v>46.420978029766118</v>
      </c>
      <c r="AR82" s="19">
        <v>136</v>
      </c>
      <c r="AS82" s="11">
        <v>2865</v>
      </c>
      <c r="AT82" s="49">
        <f>IF(AR82="&lt;11","*",(AR82/AS82*1000))</f>
        <v>47.469458987783597</v>
      </c>
      <c r="AU82" s="19">
        <v>118</v>
      </c>
      <c r="AV82" s="11">
        <v>2851</v>
      </c>
      <c r="AW82" s="49">
        <f>IF(AU82="&lt;11","*",(AU82/AV82*1000))</f>
        <v>41.388986320589268</v>
      </c>
      <c r="AX82" s="19">
        <v>109</v>
      </c>
      <c r="AY82" s="11">
        <v>2851</v>
      </c>
      <c r="AZ82" s="49">
        <f>IF(AX82="&lt;11","*",(AX82/AY82*1000))</f>
        <v>38.232199228340932</v>
      </c>
      <c r="BA82" s="19">
        <v>107</v>
      </c>
      <c r="BB82" s="11">
        <v>2703</v>
      </c>
      <c r="BC82" s="49">
        <f>IF(BA82="&lt;11","*",(BA82/BB82*1000))</f>
        <v>39.585645578986316</v>
      </c>
      <c r="BD82" s="19">
        <v>120</v>
      </c>
      <c r="BE82" s="11">
        <v>2817</v>
      </c>
      <c r="BF82" s="49">
        <f>IF(BD82="&lt;11","*",(BD82/BE82*1000))</f>
        <v>42.598509052183175</v>
      </c>
      <c r="BG82" s="19">
        <v>97</v>
      </c>
      <c r="BH82" s="11">
        <v>2646</v>
      </c>
      <c r="BI82" s="49">
        <f>IF(BG82="&lt;11","*",(BG82/BH82*1000))</f>
        <v>36.65910808767952</v>
      </c>
      <c r="BJ82" s="19">
        <v>83</v>
      </c>
      <c r="BK82" s="11">
        <v>2482</v>
      </c>
      <c r="BL82" s="49">
        <f>IF(BJ82="&lt;11","*",(BJ82/BK82*1000))</f>
        <v>33.440773569701854</v>
      </c>
      <c r="BM82" s="19">
        <v>73</v>
      </c>
      <c r="BN82" s="11">
        <v>2575</v>
      </c>
      <c r="BO82" s="49">
        <f>IF(BM82="&lt;11","*",(BM82/BN82*1000))</f>
        <v>28.349514563106798</v>
      </c>
      <c r="BP82" s="19">
        <v>86</v>
      </c>
      <c r="BQ82" s="11">
        <v>2646</v>
      </c>
      <c r="BR82" s="49">
        <f>IF(BP82="&lt;11","*",(BP82/BQ82*1000))</f>
        <v>32.50188964474679</v>
      </c>
    </row>
    <row r="83" spans="1:70">
      <c r="A83" s="27" t="s">
        <v>56</v>
      </c>
      <c r="B83" s="19">
        <v>84</v>
      </c>
      <c r="C83" s="11">
        <v>41605</v>
      </c>
      <c r="D83" s="49">
        <f>IF(B83="&lt;11","*",(B83/C83*1000))</f>
        <v>2.0189881023915395</v>
      </c>
      <c r="E83" s="19">
        <v>80</v>
      </c>
      <c r="F83" s="11">
        <v>41114</v>
      </c>
      <c r="G83" s="50">
        <f>IF(E83="&lt;11","*",(E83/F83*1000))</f>
        <v>1.9458092134066254</v>
      </c>
      <c r="H83" s="19">
        <v>62</v>
      </c>
      <c r="I83" s="11">
        <v>41269</v>
      </c>
      <c r="J83" s="49">
        <f>IF(H83="&lt;11","*",(H83/I83*1000))</f>
        <v>1.5023383168964597</v>
      </c>
      <c r="K83" s="19">
        <v>64</v>
      </c>
      <c r="L83" s="11">
        <v>42587</v>
      </c>
      <c r="M83" s="49">
        <f>IF(K83="&lt;11","*",(K83/L83*1000))</f>
        <v>1.5028060206166201</v>
      </c>
      <c r="N83" s="19">
        <v>75</v>
      </c>
      <c r="O83" s="11">
        <v>42805</v>
      </c>
      <c r="P83" s="49">
        <f>IF(N83="&lt;11","*",(N83/O83*1000))</f>
        <v>1.7521317603083753</v>
      </c>
      <c r="Q83" s="19">
        <v>59</v>
      </c>
      <c r="R83" s="11">
        <v>42813</v>
      </c>
      <c r="S83" s="49">
        <f>IF(Q83="&lt;11","*",(Q83/R83*1000))</f>
        <v>1.3780860953448719</v>
      </c>
      <c r="T83" s="19">
        <v>59</v>
      </c>
      <c r="U83" s="11">
        <v>43808</v>
      </c>
      <c r="V83" s="49">
        <f>IF(T83="&lt;11","*",(T83/U83*1000))</f>
        <v>1.3467859751643536</v>
      </c>
      <c r="W83" s="19">
        <v>71</v>
      </c>
      <c r="X83" s="11">
        <v>44265</v>
      </c>
      <c r="Y83" s="49">
        <f>IF(W83="&lt;11","*",(W83/X83*1000))</f>
        <v>1.6039760533152605</v>
      </c>
      <c r="Z83" s="19">
        <v>77</v>
      </c>
      <c r="AA83" s="11">
        <v>43664</v>
      </c>
      <c r="AB83" s="49">
        <f>IF(Z83="&lt;11","*",(Z83/AA83*1000))</f>
        <v>1.7634664712348846</v>
      </c>
      <c r="AC83" s="19">
        <v>54</v>
      </c>
      <c r="AD83" s="11">
        <v>41970</v>
      </c>
      <c r="AE83" s="49">
        <f>IF(AC83="&lt;11","*",(AC83/AD83*1000))</f>
        <v>1.2866333095067906</v>
      </c>
      <c r="AF83" s="19">
        <v>60</v>
      </c>
      <c r="AG83" s="11">
        <v>41948</v>
      </c>
      <c r="AH83" s="49">
        <f>IF(AF83="&lt;11","*",(AF83/AG83*1000))</f>
        <v>1.4303423285973111</v>
      </c>
      <c r="AI83" s="19">
        <v>62</v>
      </c>
      <c r="AJ83" s="11">
        <v>40774</v>
      </c>
      <c r="AK83" s="49">
        <f>IF(AI83="&lt;11","*",(AI83/AJ83*1000))</f>
        <v>1.5205768381811939</v>
      </c>
      <c r="AL83" s="19">
        <v>46</v>
      </c>
      <c r="AM83" s="11">
        <v>41551</v>
      </c>
      <c r="AN83" s="49">
        <f>IF(AL83="&lt;11","*",(AL83/AM83*1000))</f>
        <v>1.1070732353011961</v>
      </c>
      <c r="AO83" s="19">
        <v>60</v>
      </c>
      <c r="AP83" s="11">
        <v>40811</v>
      </c>
      <c r="AQ83" s="49">
        <f>IF(AO83="&lt;11","*",(AO83/AP83*1000))</f>
        <v>1.4701918600377348</v>
      </c>
      <c r="AR83" s="19">
        <v>39</v>
      </c>
      <c r="AS83" s="11">
        <v>41731</v>
      </c>
      <c r="AT83" s="49">
        <f>IF(AR83="&lt;11","*",(AR83/AS83*1000))</f>
        <v>0.93455704392418104</v>
      </c>
      <c r="AU83" s="19">
        <v>36</v>
      </c>
      <c r="AV83" s="11">
        <v>41107</v>
      </c>
      <c r="AW83" s="49">
        <f>IF(AU83="&lt;11","*",(AU83/AV83*1000))</f>
        <v>0.87576325200087579</v>
      </c>
      <c r="AX83" s="19">
        <v>58</v>
      </c>
      <c r="AY83" s="11">
        <v>39888</v>
      </c>
      <c r="AZ83" s="49">
        <f>IF(AX83="&lt;11","*",(AX83/AY83*1000))</f>
        <v>1.4540713999197754</v>
      </c>
      <c r="BA83" s="19">
        <v>43</v>
      </c>
      <c r="BB83" s="11">
        <v>38544</v>
      </c>
      <c r="BC83" s="49">
        <f>IF(BA83="&lt;11","*",(BA83/BB83*1000))</f>
        <v>1.1156081361560812</v>
      </c>
      <c r="BD83" s="19">
        <v>51</v>
      </c>
      <c r="BE83" s="11">
        <v>37180</v>
      </c>
      <c r="BF83" s="49">
        <f>IF(BD83="&lt;11","*",(BD83/BE83*1000))</f>
        <v>1.3717052178590641</v>
      </c>
      <c r="BG83" s="19">
        <v>36</v>
      </c>
      <c r="BH83" s="11">
        <v>36011</v>
      </c>
      <c r="BI83" s="49">
        <f>IF(BG83="&lt;11","*",(BG83/BH83*1000))</f>
        <v>0.99969453778012274</v>
      </c>
      <c r="BJ83" s="19">
        <v>35</v>
      </c>
      <c r="BK83" s="11">
        <v>34787</v>
      </c>
      <c r="BL83" s="49">
        <f>IF(BJ83="&lt;11","*",(BJ83/BK83*1000))</f>
        <v>1.0061229769741571</v>
      </c>
      <c r="BM83" s="19">
        <v>22</v>
      </c>
      <c r="BN83" s="11">
        <v>34984</v>
      </c>
      <c r="BO83" s="49">
        <f>IF(BM83="&lt;11","*",(BM83/BN83*1000))</f>
        <v>0.6288589069288818</v>
      </c>
      <c r="BP83" s="19">
        <v>42</v>
      </c>
      <c r="BQ83" s="11">
        <v>35095</v>
      </c>
      <c r="BR83" s="49">
        <f>IF(BP83="&lt;11","*",(BP83/BQ83*1000))</f>
        <v>1.1967516740276394</v>
      </c>
    </row>
    <row r="84" spans="1:70">
      <c r="A84" s="31" t="s">
        <v>11</v>
      </c>
      <c r="B84" s="19" t="s">
        <v>90</v>
      </c>
      <c r="C84" s="11" t="s">
        <v>90</v>
      </c>
      <c r="D84" s="49" t="str">
        <f>IF(B84="&lt;11","*",(B84/C84*1000))</f>
        <v>*</v>
      </c>
      <c r="E84" s="19" t="s">
        <v>90</v>
      </c>
      <c r="F84" s="11" t="s">
        <v>90</v>
      </c>
      <c r="G84" s="50" t="str">
        <f>IF(E84="&lt;11","*",(E84/F84*1000))</f>
        <v>*</v>
      </c>
      <c r="H84" s="19" t="s">
        <v>90</v>
      </c>
      <c r="I84" s="11" t="s">
        <v>90</v>
      </c>
      <c r="J84" s="49" t="str">
        <f>IF(H84="&lt;11","*",(H84/I84*1000))</f>
        <v>*</v>
      </c>
      <c r="K84" s="19" t="s">
        <v>90</v>
      </c>
      <c r="L84" s="11" t="s">
        <v>90</v>
      </c>
      <c r="M84" s="49" t="str">
        <f>IF(K84="&lt;11","*",(K84/L84*1000))</f>
        <v>*</v>
      </c>
      <c r="N84" s="19" t="s">
        <v>90</v>
      </c>
      <c r="O84" s="11" t="s">
        <v>90</v>
      </c>
      <c r="P84" s="49" t="str">
        <f>IF(N84="&lt;11","*",(N84/O84*1000))</f>
        <v>*</v>
      </c>
      <c r="Q84" s="19" t="s">
        <v>90</v>
      </c>
      <c r="R84" s="11" t="s">
        <v>90</v>
      </c>
      <c r="S84" s="49" t="str">
        <f>IF(Q84="&lt;11","*",(Q84/R84*1000))</f>
        <v>*</v>
      </c>
      <c r="T84" s="19" t="s">
        <v>90</v>
      </c>
      <c r="U84" s="11" t="s">
        <v>90</v>
      </c>
      <c r="V84" s="49" t="str">
        <f>IF(T84="&lt;11","*",(T84/U84*1000))</f>
        <v>*</v>
      </c>
      <c r="W84" s="19">
        <v>14</v>
      </c>
      <c r="X84" s="11">
        <v>14</v>
      </c>
      <c r="Y84" s="49">
        <f>IF(W84="&lt;11","*",(W84/X84*1000))</f>
        <v>1000</v>
      </c>
      <c r="Z84" s="19" t="s">
        <v>90</v>
      </c>
      <c r="AA84" s="11" t="s">
        <v>90</v>
      </c>
      <c r="AB84" s="49" t="str">
        <f>IF(Z84="&lt;11","*",(Z84/AA84*1000))</f>
        <v>*</v>
      </c>
      <c r="AC84" s="19" t="s">
        <v>90</v>
      </c>
      <c r="AD84" s="11">
        <v>11</v>
      </c>
      <c r="AE84" s="49" t="str">
        <f>IF(AC84="&lt;11","*",(AC84/AD84*1000))</f>
        <v>*</v>
      </c>
      <c r="AF84" s="19" t="s">
        <v>90</v>
      </c>
      <c r="AG84" s="11" t="s">
        <v>90</v>
      </c>
      <c r="AH84" s="49" t="str">
        <f>IF(AF84="&lt;11","*",(AF84/AG84*1000))</f>
        <v>*</v>
      </c>
      <c r="AI84" s="19" t="s">
        <v>90</v>
      </c>
      <c r="AJ84" s="11" t="s">
        <v>90</v>
      </c>
      <c r="AK84" s="49" t="str">
        <f>IF(AI84="&lt;11","*",(AI84/AJ84*1000))</f>
        <v>*</v>
      </c>
      <c r="AL84" s="19" t="s">
        <v>90</v>
      </c>
      <c r="AM84" s="11" t="s">
        <v>90</v>
      </c>
      <c r="AN84" s="49" t="str">
        <f>IF(AL84="&lt;11","*",(AL84/AM84*1000))</f>
        <v>*</v>
      </c>
      <c r="AO84" s="19" t="s">
        <v>90</v>
      </c>
      <c r="AP84" s="11" t="s">
        <v>90</v>
      </c>
      <c r="AQ84" s="49" t="str">
        <f>IF(AO84="&lt;11","*",(AO84/AP84*1000))</f>
        <v>*</v>
      </c>
      <c r="AR84" s="19" t="s">
        <v>90</v>
      </c>
      <c r="AS84" s="11" t="s">
        <v>90</v>
      </c>
      <c r="AT84" s="49" t="str">
        <f>IF(AR84="&lt;11","*",(AR84/AS84*1000))</f>
        <v>*</v>
      </c>
      <c r="AU84" s="19" t="s">
        <v>90</v>
      </c>
      <c r="AV84" s="11">
        <v>12</v>
      </c>
      <c r="AW84" s="49" t="str">
        <f>IF(AU84="&lt;11","*",(AU84/AV84*1000))</f>
        <v>*</v>
      </c>
      <c r="AX84" s="19" t="s">
        <v>90</v>
      </c>
      <c r="AY84" s="11" t="s">
        <v>90</v>
      </c>
      <c r="AZ84" s="49" t="str">
        <f>IF(AX84="&lt;11","*",(AX84/AY84*1000))</f>
        <v>*</v>
      </c>
      <c r="BA84" s="19" t="s">
        <v>90</v>
      </c>
      <c r="BB84" s="11" t="s">
        <v>90</v>
      </c>
      <c r="BC84" s="49" t="str">
        <f>IF(BA84="&lt;11","*",(BA84/BB84*1000))</f>
        <v>*</v>
      </c>
      <c r="BD84" s="19" t="s">
        <v>90</v>
      </c>
      <c r="BE84" s="11" t="s">
        <v>90</v>
      </c>
      <c r="BF84" s="49" t="str">
        <f>IF(BD84="&lt;11","*",(BD84/BE84*1000))</f>
        <v>*</v>
      </c>
      <c r="BG84" s="19" t="s">
        <v>90</v>
      </c>
      <c r="BH84" s="11" t="s">
        <v>90</v>
      </c>
      <c r="BI84" s="49" t="str">
        <f>IF(BG84="&lt;11","*",(BG84/BH84*1000))</f>
        <v>*</v>
      </c>
      <c r="BJ84" s="19" t="s">
        <v>90</v>
      </c>
      <c r="BK84" s="11" t="s">
        <v>90</v>
      </c>
      <c r="BL84" s="49" t="str">
        <f>IF(BJ84="&lt;11","*",(BJ84/BK84*1000))</f>
        <v>*</v>
      </c>
      <c r="BM84" s="19" t="s">
        <v>90</v>
      </c>
      <c r="BN84" s="11">
        <v>11</v>
      </c>
      <c r="BO84" s="49" t="str">
        <f>IF(BM84="&lt;11","*",(BM84/BN84*1000))</f>
        <v>*</v>
      </c>
      <c r="BP84" s="19" t="s">
        <v>90</v>
      </c>
      <c r="BQ84" s="11">
        <v>11</v>
      </c>
      <c r="BR84" s="49" t="str">
        <f>IF(BP84="&lt;11","*",(BP84/BQ84*1000))</f>
        <v>*</v>
      </c>
    </row>
    <row r="85" spans="1:70">
      <c r="A85" s="31"/>
      <c r="B85" s="19"/>
      <c r="C85" s="11"/>
      <c r="D85" s="49"/>
      <c r="E85" s="19"/>
      <c r="F85" s="11"/>
      <c r="G85" s="50"/>
      <c r="H85" s="19"/>
      <c r="I85" s="11"/>
      <c r="J85" s="49"/>
      <c r="K85" s="19"/>
      <c r="L85" s="11"/>
      <c r="M85" s="49"/>
      <c r="N85" s="19"/>
      <c r="O85" s="11"/>
      <c r="P85" s="49"/>
      <c r="Q85" s="19"/>
      <c r="R85" s="11"/>
      <c r="S85" s="49"/>
      <c r="T85" s="19"/>
      <c r="U85" s="11"/>
      <c r="V85" s="49"/>
      <c r="W85" s="19"/>
      <c r="X85" s="11"/>
      <c r="Y85" s="49"/>
      <c r="Z85" s="19"/>
      <c r="AA85" s="11"/>
      <c r="AB85" s="49"/>
      <c r="AC85" s="19"/>
      <c r="AD85" s="11"/>
      <c r="AE85" s="49"/>
      <c r="AF85" s="19"/>
      <c r="AG85" s="11"/>
      <c r="AH85" s="49"/>
      <c r="AI85" s="19"/>
      <c r="AJ85" s="11"/>
      <c r="AK85" s="49"/>
      <c r="AL85" s="19"/>
      <c r="AM85" s="11"/>
      <c r="AN85" s="49"/>
      <c r="AO85" s="19"/>
      <c r="AP85" s="11"/>
      <c r="AQ85" s="49"/>
      <c r="AR85" s="19"/>
      <c r="AS85" s="11"/>
      <c r="AT85" s="49"/>
      <c r="AU85" s="19"/>
      <c r="AV85" s="11"/>
      <c r="AW85" s="49"/>
      <c r="AX85" s="19"/>
      <c r="AY85" s="11"/>
      <c r="AZ85" s="49"/>
      <c r="BA85" s="19"/>
      <c r="BB85" s="11"/>
      <c r="BC85" s="49"/>
      <c r="BD85" s="19"/>
      <c r="BE85" s="11"/>
      <c r="BF85" s="49"/>
      <c r="BG85" s="19"/>
      <c r="BH85" s="11"/>
      <c r="BI85" s="49"/>
      <c r="BJ85" s="19"/>
      <c r="BK85" s="11"/>
      <c r="BL85" s="49"/>
      <c r="BM85" s="19"/>
      <c r="BN85" s="11"/>
      <c r="BO85" s="49"/>
      <c r="BP85" s="19"/>
      <c r="BQ85" s="11"/>
      <c r="BR85" s="49"/>
    </row>
    <row r="86" spans="1:70">
      <c r="A86" s="26" t="s">
        <v>88</v>
      </c>
      <c r="B86" s="19"/>
      <c r="C86" s="11"/>
      <c r="D86" s="49"/>
      <c r="E86" s="19"/>
      <c r="F86" s="11"/>
      <c r="G86" s="50"/>
      <c r="H86" s="19"/>
      <c r="I86" s="11"/>
      <c r="J86" s="49"/>
      <c r="K86" s="19"/>
      <c r="L86" s="11"/>
      <c r="M86" s="49"/>
      <c r="N86" s="19"/>
      <c r="O86" s="11"/>
      <c r="P86" s="49"/>
      <c r="Q86" s="19"/>
      <c r="R86" s="11"/>
      <c r="S86" s="49"/>
      <c r="T86" s="19"/>
      <c r="U86" s="11"/>
      <c r="V86" s="49"/>
      <c r="W86" s="19"/>
      <c r="X86" s="11"/>
      <c r="Y86" s="49"/>
      <c r="Z86" s="19"/>
      <c r="AA86" s="11"/>
      <c r="AB86" s="49"/>
      <c r="AC86" s="19"/>
      <c r="AD86" s="11"/>
      <c r="AE86" s="49"/>
      <c r="AF86" s="19"/>
      <c r="AG86" s="11"/>
      <c r="AH86" s="49"/>
      <c r="AI86" s="19"/>
      <c r="AJ86" s="11"/>
      <c r="AK86" s="49"/>
      <c r="AL86" s="19"/>
      <c r="AM86" s="11"/>
      <c r="AN86" s="49"/>
      <c r="AO86" s="19"/>
      <c r="AP86" s="11"/>
      <c r="AQ86" s="49"/>
      <c r="AR86" s="19"/>
      <c r="AS86" s="11"/>
      <c r="AT86" s="49"/>
      <c r="AU86" s="19"/>
      <c r="AV86" s="11"/>
      <c r="AW86" s="49"/>
      <c r="AX86" s="19"/>
      <c r="AY86" s="11"/>
      <c r="AZ86" s="49"/>
      <c r="BA86" s="19"/>
      <c r="BB86" s="11"/>
      <c r="BC86" s="49"/>
      <c r="BD86" s="19"/>
      <c r="BE86" s="11"/>
      <c r="BF86" s="49"/>
      <c r="BG86" s="19"/>
      <c r="BH86" s="11"/>
      <c r="BI86" s="49"/>
      <c r="BJ86" s="19"/>
      <c r="BK86" s="11"/>
      <c r="BL86" s="49"/>
      <c r="BM86" s="19"/>
      <c r="BN86" s="11"/>
      <c r="BO86" s="49"/>
      <c r="BP86" s="19"/>
      <c r="BQ86" s="11"/>
      <c r="BR86" s="49"/>
    </row>
    <row r="87" spans="1:70">
      <c r="A87" s="27" t="s">
        <v>57</v>
      </c>
      <c r="B87" s="19">
        <v>221</v>
      </c>
      <c r="C87" s="11">
        <v>43034</v>
      </c>
      <c r="D87" s="49">
        <f>IF(B87="&lt;11","*",(B87/C87*1000))</f>
        <v>5.1354742761537393</v>
      </c>
      <c r="E87" s="19">
        <v>216</v>
      </c>
      <c r="F87" s="11">
        <v>42509</v>
      </c>
      <c r="G87" s="50">
        <f>IF(E87="&lt;11","*",(E87/F87*1000))</f>
        <v>5.0812769060669503</v>
      </c>
      <c r="H87" s="19">
        <v>162</v>
      </c>
      <c r="I87" s="11">
        <v>42697</v>
      </c>
      <c r="J87" s="49">
        <f>IF(H87="&lt;11","*",(H87/I87*1000))</f>
        <v>3.7941775768789374</v>
      </c>
      <c r="K87" s="19">
        <v>180</v>
      </c>
      <c r="L87" s="11">
        <v>44049</v>
      </c>
      <c r="M87" s="49">
        <f>IF(K87="&lt;11","*",(K87/L87*1000))</f>
        <v>4.0863583736293672</v>
      </c>
      <c r="N87" s="19">
        <v>221</v>
      </c>
      <c r="O87" s="11">
        <v>44297</v>
      </c>
      <c r="P87" s="49">
        <f>IF(N87="&lt;11","*",(N87/O87*1000))</f>
        <v>4.9890511772806283</v>
      </c>
      <c r="Q87" s="19">
        <v>185</v>
      </c>
      <c r="R87" s="11">
        <v>44490</v>
      </c>
      <c r="S87" s="49">
        <f>IF(Q87="&lt;11","*",(Q87/R87*1000))</f>
        <v>4.1582378062485956</v>
      </c>
      <c r="T87" s="19">
        <v>181</v>
      </c>
      <c r="U87" s="11">
        <v>45247</v>
      </c>
      <c r="V87" s="49">
        <f>IF(T87="&lt;11","*",(T87/U87*1000))</f>
        <v>4.0002652109532129</v>
      </c>
      <c r="W87" s="19">
        <v>207</v>
      </c>
      <c r="X87" s="11">
        <v>45984</v>
      </c>
      <c r="Y87" s="49">
        <f>IF(W87="&lt;11","*",(W87/X87*1000))</f>
        <v>4.5015657620041747</v>
      </c>
      <c r="Z87" s="19">
        <v>203</v>
      </c>
      <c r="AA87" s="11">
        <v>45220</v>
      </c>
      <c r="AB87" s="49">
        <f>IF(Z87="&lt;11","*",(Z87/AA87*1000))</f>
        <v>4.4891640866873059</v>
      </c>
      <c r="AC87" s="19">
        <v>170</v>
      </c>
      <c r="AD87" s="11">
        <v>43402</v>
      </c>
      <c r="AE87" s="49">
        <f>IF(AC87="&lt;11","*",(AC87/AD87*1000))</f>
        <v>3.9168701903138099</v>
      </c>
      <c r="AF87" s="19">
        <v>167</v>
      </c>
      <c r="AG87" s="11">
        <v>43437</v>
      </c>
      <c r="AH87" s="49">
        <f>IF(AF87="&lt;11","*",(AF87/AG87*1000))</f>
        <v>3.8446485714943481</v>
      </c>
      <c r="AI87" s="19">
        <v>167</v>
      </c>
      <c r="AJ87" s="11">
        <v>42164</v>
      </c>
      <c r="AK87" s="49">
        <f>IF(AI87="&lt;11","*",(AI87/AJ87*1000))</f>
        <v>3.9607247889194572</v>
      </c>
      <c r="AL87" s="19">
        <v>136</v>
      </c>
      <c r="AM87" s="11">
        <v>42890</v>
      </c>
      <c r="AN87" s="49">
        <f>IF(AL87="&lt;11","*",(AL87/AM87*1000))</f>
        <v>3.1709023082303567</v>
      </c>
      <c r="AO87" s="19">
        <v>159</v>
      </c>
      <c r="AP87" s="11">
        <v>42066</v>
      </c>
      <c r="AQ87" s="49">
        <f>IF(AO87="&lt;11","*",(AO87/AP87*1000))</f>
        <v>3.7797746398516616</v>
      </c>
      <c r="AR87" s="19">
        <v>150</v>
      </c>
      <c r="AS87" s="11">
        <v>43053</v>
      </c>
      <c r="AT87" s="49">
        <f>IF(AR87="&lt;11","*",(AR87/AS87*1000))</f>
        <v>3.484077764615706</v>
      </c>
      <c r="AU87" s="19">
        <v>132</v>
      </c>
      <c r="AV87" s="11">
        <v>42587</v>
      </c>
      <c r="AW87" s="49">
        <f>IF(AU87="&lt;11","*",(AU87/AV87*1000))</f>
        <v>3.0995374175217787</v>
      </c>
      <c r="AX87" s="19">
        <v>147</v>
      </c>
      <c r="AY87" s="11">
        <v>41334</v>
      </c>
      <c r="AZ87" s="49">
        <f>IF(AX87="&lt;11","*",(AX87/AY87*1000))</f>
        <v>3.5563942517056177</v>
      </c>
      <c r="BA87" s="19">
        <v>128</v>
      </c>
      <c r="BB87" s="11">
        <v>39866</v>
      </c>
      <c r="BC87" s="49">
        <f>IF(BA87="&lt;11","*",(BA87/BB87*1000))</f>
        <v>3.2107560327095772</v>
      </c>
      <c r="BD87" s="19">
        <v>141</v>
      </c>
      <c r="BE87" s="11">
        <v>38692</v>
      </c>
      <c r="BF87" s="49">
        <f>IF(BD87="&lt;11","*",(BD87/BE87*1000))</f>
        <v>3.6441641683035253</v>
      </c>
      <c r="BG87" s="19">
        <v>117</v>
      </c>
      <c r="BH87" s="11">
        <v>37367</v>
      </c>
      <c r="BI87" s="49">
        <f>IF(BG87="&lt;11","*",(BG87/BH87*1000))</f>
        <v>3.1311049856825544</v>
      </c>
      <c r="BJ87" s="19">
        <v>94</v>
      </c>
      <c r="BK87" s="11">
        <v>36102</v>
      </c>
      <c r="BL87" s="49">
        <f>IF(BJ87="&lt;11","*",(BJ87/BK87*1000))</f>
        <v>2.6037338651598247</v>
      </c>
      <c r="BM87" s="19">
        <v>86</v>
      </c>
      <c r="BN87" s="11">
        <v>36422</v>
      </c>
      <c r="BO87" s="49">
        <f>IF(BM87="&lt;11","*",(BM87/BN87*1000))</f>
        <v>2.3612102575366536</v>
      </c>
      <c r="BP87" s="19">
        <v>118</v>
      </c>
      <c r="BQ87" s="11">
        <v>36589</v>
      </c>
      <c r="BR87" s="49">
        <f>IF(BP87="&lt;11","*",(BP87/BQ87*1000))</f>
        <v>3.2250129820437836</v>
      </c>
    </row>
    <row r="88" spans="1:70">
      <c r="A88" s="27" t="s">
        <v>58</v>
      </c>
      <c r="B88" s="19">
        <v>33</v>
      </c>
      <c r="C88" s="11">
        <v>1169</v>
      </c>
      <c r="D88" s="49">
        <f>IF(B88="&lt;11","*",(B88/C88*1000))</f>
        <v>28.229255774165956</v>
      </c>
      <c r="E88" s="19">
        <v>26</v>
      </c>
      <c r="F88" s="11">
        <v>1197</v>
      </c>
      <c r="G88" s="50">
        <f>IF(E88="&lt;11","*",(E88/F88*1000))</f>
        <v>21.720969089390142</v>
      </c>
      <c r="H88" s="19">
        <v>29</v>
      </c>
      <c r="I88" s="11">
        <v>1181</v>
      </c>
      <c r="J88" s="49">
        <f>IF(H88="&lt;11","*",(H88/I88*1000))</f>
        <v>24.555461473327686</v>
      </c>
      <c r="K88" s="19">
        <v>32</v>
      </c>
      <c r="L88" s="11">
        <v>1238</v>
      </c>
      <c r="M88" s="49">
        <f>IF(K88="&lt;11","*",(K88/L88*1000))</f>
        <v>25.848142164781908</v>
      </c>
      <c r="N88" s="19">
        <v>41</v>
      </c>
      <c r="O88" s="11">
        <v>1402</v>
      </c>
      <c r="P88" s="49">
        <f>IF(N88="&lt;11","*",(N88/O88*1000))</f>
        <v>29.243937232524967</v>
      </c>
      <c r="Q88" s="19">
        <v>37</v>
      </c>
      <c r="R88" s="11">
        <v>1331</v>
      </c>
      <c r="S88" s="49">
        <f>IF(Q88="&lt;11","*",(Q88/R88*1000))</f>
        <v>27.798647633358378</v>
      </c>
      <c r="T88" s="19">
        <v>47</v>
      </c>
      <c r="U88" s="11">
        <v>1562</v>
      </c>
      <c r="V88" s="49">
        <f>IF(T88="&lt;11","*",(T88/U88*1000))</f>
        <v>30.089628681177974</v>
      </c>
      <c r="W88" s="19">
        <v>29</v>
      </c>
      <c r="X88" s="11">
        <v>1472</v>
      </c>
      <c r="Y88" s="49">
        <f>IF(W88="&lt;11","*",(W88/X88*1000))</f>
        <v>19.701086956521738</v>
      </c>
      <c r="Z88" s="19">
        <v>25</v>
      </c>
      <c r="AA88" s="11">
        <v>1466</v>
      </c>
      <c r="AB88" s="49">
        <f>IF(Z88="&lt;11","*",(Z88/AA88*1000))</f>
        <v>17.053206002728512</v>
      </c>
      <c r="AC88" s="19">
        <v>25</v>
      </c>
      <c r="AD88" s="11">
        <v>1513</v>
      </c>
      <c r="AE88" s="49">
        <f>IF(AC88="&lt;11","*",(AC88/AD88*1000))</f>
        <v>16.523463317911435</v>
      </c>
      <c r="AF88" s="19">
        <v>20</v>
      </c>
      <c r="AG88" s="11">
        <v>1369</v>
      </c>
      <c r="AH88" s="49">
        <f>IF(AF88="&lt;11","*",(AF88/AG88*1000))</f>
        <v>14.609203798392988</v>
      </c>
      <c r="AI88" s="19">
        <v>23</v>
      </c>
      <c r="AJ88" s="11">
        <v>1388</v>
      </c>
      <c r="AK88" s="49">
        <f>IF(AI88="&lt;11","*",(AI88/AJ88*1000))</f>
        <v>16.570605187319885</v>
      </c>
      <c r="AL88" s="19">
        <v>27</v>
      </c>
      <c r="AM88" s="11">
        <v>1454</v>
      </c>
      <c r="AN88" s="49">
        <f>IF(AL88="&lt;11","*",(AL88/AM88*1000))</f>
        <v>18.569463548830811</v>
      </c>
      <c r="AO88" s="19">
        <v>32</v>
      </c>
      <c r="AP88" s="11">
        <v>1531</v>
      </c>
      <c r="AQ88" s="49">
        <f>IF(AO88="&lt;11","*",(AO88/AP88*1000))</f>
        <v>20.901371652514698</v>
      </c>
      <c r="AR88" s="19">
        <v>22</v>
      </c>
      <c r="AS88" s="11">
        <v>1489</v>
      </c>
      <c r="AT88" s="49">
        <f>IF(AR88="&lt;11","*",(AR88/AS88*1000))</f>
        <v>14.775016789791806</v>
      </c>
      <c r="AU88" s="19">
        <v>26</v>
      </c>
      <c r="AV88" s="11">
        <v>1349</v>
      </c>
      <c r="AW88" s="49">
        <f>IF(AU88="&lt;11","*",(AU88/AV88*1000))</f>
        <v>19.273535952557452</v>
      </c>
      <c r="AX88" s="19">
        <v>21</v>
      </c>
      <c r="AY88" s="11">
        <v>1348</v>
      </c>
      <c r="AZ88" s="49">
        <f>IF(AX88="&lt;11","*",(AX88/AY88*1000))</f>
        <v>15.578635014836795</v>
      </c>
      <c r="BA88" s="19">
        <v>26</v>
      </c>
      <c r="BB88" s="11">
        <v>1370</v>
      </c>
      <c r="BC88" s="49">
        <f>IF(BA88="&lt;11","*",(BA88/BB88*1000))</f>
        <v>18.978102189781019</v>
      </c>
      <c r="BD88" s="19">
        <v>26</v>
      </c>
      <c r="BE88" s="11">
        <v>1252</v>
      </c>
      <c r="BF88" s="49">
        <f>IF(BD88="&lt;11","*",(BD88/BE88*1000))</f>
        <v>20.766773162939295</v>
      </c>
      <c r="BG88" s="19">
        <v>12</v>
      </c>
      <c r="BH88" s="11">
        <v>1260</v>
      </c>
      <c r="BI88" s="49">
        <f>IF(BG88="&lt;11","*",(BG88/BH88*1000))</f>
        <v>9.5238095238095255</v>
      </c>
      <c r="BJ88" s="19">
        <v>21</v>
      </c>
      <c r="BK88" s="11">
        <v>1139</v>
      </c>
      <c r="BL88" s="49">
        <f>IF(BJ88="&lt;11","*",(BJ88/BK88*1000))</f>
        <v>18.437225636523266</v>
      </c>
      <c r="BM88" s="19">
        <v>14</v>
      </c>
      <c r="BN88" s="11">
        <v>1108</v>
      </c>
      <c r="BO88" s="49">
        <f>IF(BM88="&lt;11","*",(BM88/BN88*1000))</f>
        <v>12.63537906137184</v>
      </c>
      <c r="BP88" s="19">
        <v>15</v>
      </c>
      <c r="BQ88" s="11">
        <v>1118</v>
      </c>
      <c r="BR88" s="49">
        <f>IF(BP88="&lt;11","*",(BP88/BQ88*1000))</f>
        <v>13.416815742397137</v>
      </c>
    </row>
    <row r="89" spans="1:70">
      <c r="A89" s="27" t="s">
        <v>59</v>
      </c>
      <c r="B89" s="19" t="s">
        <v>90</v>
      </c>
      <c r="C89" s="11">
        <v>67</v>
      </c>
      <c r="D89" s="49" t="str">
        <f>IF(B89="&lt;11","*",(B89/C89*1000))</f>
        <v>*</v>
      </c>
      <c r="E89" s="19" t="s">
        <v>90</v>
      </c>
      <c r="F89" s="11">
        <v>49</v>
      </c>
      <c r="G89" s="50" t="str">
        <f>IF(E89="&lt;11","*",(E89/F89*1000))</f>
        <v>*</v>
      </c>
      <c r="H89" s="19" t="s">
        <v>90</v>
      </c>
      <c r="I89" s="11">
        <v>70</v>
      </c>
      <c r="J89" s="49" t="str">
        <f>IF(H89="&lt;11","*",(H89/I89*1000))</f>
        <v>*</v>
      </c>
      <c r="K89" s="19" t="s">
        <v>90</v>
      </c>
      <c r="L89" s="11">
        <v>79</v>
      </c>
      <c r="M89" s="49" t="str">
        <f>IF(K89="&lt;11","*",(K89/L89*1000))</f>
        <v>*</v>
      </c>
      <c r="N89" s="19" t="s">
        <v>90</v>
      </c>
      <c r="O89" s="11">
        <v>54</v>
      </c>
      <c r="P89" s="49" t="str">
        <f>IF(N89="&lt;11","*",(N89/O89*1000))</f>
        <v>*</v>
      </c>
      <c r="Q89" s="19" t="s">
        <v>90</v>
      </c>
      <c r="R89" s="11">
        <v>83</v>
      </c>
      <c r="S89" s="49" t="str">
        <f>IF(Q89="&lt;11","*",(Q89/R89*1000))</f>
        <v>*</v>
      </c>
      <c r="T89" s="19" t="s">
        <v>90</v>
      </c>
      <c r="U89" s="11">
        <v>78</v>
      </c>
      <c r="V89" s="49" t="str">
        <f>IF(T89="&lt;11","*",(T89/U89*1000))</f>
        <v>*</v>
      </c>
      <c r="W89" s="19" t="s">
        <v>90</v>
      </c>
      <c r="X89" s="11">
        <v>108</v>
      </c>
      <c r="Y89" s="49" t="str">
        <f>IF(W89="&lt;11","*",(W89/X89*1000))</f>
        <v>*</v>
      </c>
      <c r="Z89" s="19" t="s">
        <v>90</v>
      </c>
      <c r="AA89" s="11">
        <v>75</v>
      </c>
      <c r="AB89" s="49" t="str">
        <f>IF(Z89="&lt;11","*",(Z89/AA89*1000))</f>
        <v>*</v>
      </c>
      <c r="AC89" s="19" t="s">
        <v>90</v>
      </c>
      <c r="AD89" s="11">
        <v>57</v>
      </c>
      <c r="AE89" s="49" t="str">
        <f>IF(AC89="&lt;11","*",(AC89/AD89*1000))</f>
        <v>*</v>
      </c>
      <c r="AF89" s="19" t="s">
        <v>90</v>
      </c>
      <c r="AG89" s="11">
        <v>52</v>
      </c>
      <c r="AH89" s="49" t="str">
        <f>IF(AF89="&lt;11","*",(AF89/AG89*1000))</f>
        <v>*</v>
      </c>
      <c r="AI89" s="19" t="s">
        <v>90</v>
      </c>
      <c r="AJ89" s="11">
        <v>80</v>
      </c>
      <c r="AK89" s="49" t="str">
        <f>IF(AI89="&lt;11","*",(AI89/AJ89*1000))</f>
        <v>*</v>
      </c>
      <c r="AL89" s="19" t="s">
        <v>90</v>
      </c>
      <c r="AM89" s="11">
        <v>48</v>
      </c>
      <c r="AN89" s="49" t="str">
        <f>IF(AL89="&lt;11","*",(AL89/AM89*1000))</f>
        <v>*</v>
      </c>
      <c r="AO89" s="19" t="s">
        <v>90</v>
      </c>
      <c r="AP89" s="11">
        <v>29</v>
      </c>
      <c r="AQ89" s="49" t="str">
        <f>IF(AO89="&lt;11","*",(AO89/AP89*1000))</f>
        <v>*</v>
      </c>
      <c r="AR89" s="19" t="s">
        <v>90</v>
      </c>
      <c r="AS89" s="11">
        <v>51</v>
      </c>
      <c r="AT89" s="49" t="str">
        <f>IF(AR89="&lt;11","*",(AR89/AS89*1000))</f>
        <v>*</v>
      </c>
      <c r="AU89" s="19" t="s">
        <v>90</v>
      </c>
      <c r="AV89" s="11">
        <v>34</v>
      </c>
      <c r="AW89" s="49" t="str">
        <f>IF(AU89="&lt;11","*",(AU89/AV89*1000))</f>
        <v>*</v>
      </c>
      <c r="AX89" s="19" t="s">
        <v>90</v>
      </c>
      <c r="AY89" s="11">
        <v>60</v>
      </c>
      <c r="AZ89" s="49" t="str">
        <f>IF(AX89="&lt;11","*",(AX89/AY89*1000))</f>
        <v>*</v>
      </c>
      <c r="BA89" s="19" t="s">
        <v>90</v>
      </c>
      <c r="BB89" s="11">
        <v>19</v>
      </c>
      <c r="BC89" s="49" t="str">
        <f>IF(BA89="&lt;11","*",(BA89/BB89*1000))</f>
        <v>*</v>
      </c>
      <c r="BD89" s="19" t="s">
        <v>90</v>
      </c>
      <c r="BE89" s="11">
        <v>45</v>
      </c>
      <c r="BF89" s="49" t="str">
        <f>IF(BD89="&lt;11","*",(BD89/BE89*1000))</f>
        <v>*</v>
      </c>
      <c r="BG89" s="19" t="s">
        <v>90</v>
      </c>
      <c r="BH89" s="11">
        <v>28</v>
      </c>
      <c r="BI89" s="49" t="str">
        <f>IF(BG89="&lt;11","*",(BG89/BH89*1000))</f>
        <v>*</v>
      </c>
      <c r="BJ89" s="19" t="s">
        <v>90</v>
      </c>
      <c r="BK89" s="11">
        <v>28</v>
      </c>
      <c r="BL89" s="49" t="str">
        <f>IF(BJ89="&lt;11","*",(BJ89/BK89*1000))</f>
        <v>*</v>
      </c>
      <c r="BM89" s="19" t="s">
        <v>90</v>
      </c>
      <c r="BN89" s="11">
        <v>36</v>
      </c>
      <c r="BO89" s="49" t="str">
        <f>IF(BM89="&lt;11","*",(BM89/BN89*1000))</f>
        <v>*</v>
      </c>
      <c r="BP89" s="19" t="s">
        <v>90</v>
      </c>
      <c r="BQ89" s="11">
        <v>42</v>
      </c>
      <c r="BR89" s="49" t="str">
        <f>IF(BP89="&lt;11","*",(BP89/BQ89*1000))</f>
        <v>*</v>
      </c>
    </row>
    <row r="90" spans="1:70">
      <c r="A90" s="27" t="s">
        <v>60</v>
      </c>
      <c r="B90" s="19" t="s">
        <v>90</v>
      </c>
      <c r="C90" s="11" t="s">
        <v>90</v>
      </c>
      <c r="D90" s="49" t="str">
        <f>IF(B90="&lt;11","*",(B90/C90*1000))</f>
        <v>*</v>
      </c>
      <c r="E90" s="19" t="s">
        <v>90</v>
      </c>
      <c r="F90" s="11">
        <v>12</v>
      </c>
      <c r="G90" s="50" t="str">
        <f>IF(E90="&lt;11","*",(E90/F90*1000))</f>
        <v>*</v>
      </c>
      <c r="H90" s="19" t="s">
        <v>90</v>
      </c>
      <c r="I90" s="11" t="s">
        <v>90</v>
      </c>
      <c r="J90" s="49" t="str">
        <f>IF(H90="&lt;11","*",(H90/I90*1000))</f>
        <v>*</v>
      </c>
      <c r="K90" s="19" t="s">
        <v>90</v>
      </c>
      <c r="L90" s="11" t="s">
        <v>90</v>
      </c>
      <c r="M90" s="49" t="str">
        <f>IF(K90="&lt;11","*",(K90/L90*1000))</f>
        <v>*</v>
      </c>
      <c r="N90" s="19" t="s">
        <v>90</v>
      </c>
      <c r="O90" s="11" t="s">
        <v>90</v>
      </c>
      <c r="P90" s="49" t="str">
        <f>IF(N90="&lt;11","*",(N90/O90*1000))</f>
        <v>*</v>
      </c>
      <c r="Q90" s="19" t="s">
        <v>90</v>
      </c>
      <c r="R90" s="11" t="s">
        <v>90</v>
      </c>
      <c r="S90" s="49" t="str">
        <f>IF(Q90="&lt;11","*",(Q90/R90*1000))</f>
        <v>*</v>
      </c>
      <c r="T90" s="19" t="s">
        <v>90</v>
      </c>
      <c r="U90" s="11" t="s">
        <v>90</v>
      </c>
      <c r="V90" s="49" t="str">
        <f>IF(T90="&lt;11","*",(T90/U90*1000))</f>
        <v>*</v>
      </c>
      <c r="W90" s="19" t="s">
        <v>90</v>
      </c>
      <c r="X90" s="11" t="s">
        <v>90</v>
      </c>
      <c r="Y90" s="49" t="str">
        <f>IF(W90="&lt;11","*",(W90/X90*1000))</f>
        <v>*</v>
      </c>
      <c r="Z90" s="19" t="s">
        <v>90</v>
      </c>
      <c r="AA90" s="11" t="s">
        <v>90</v>
      </c>
      <c r="AB90" s="49" t="str">
        <f>IF(Z90="&lt;11","*",(Z90/AA90*1000))</f>
        <v>*</v>
      </c>
      <c r="AC90" s="19" t="s">
        <v>90</v>
      </c>
      <c r="AD90" s="11" t="s">
        <v>90</v>
      </c>
      <c r="AE90" s="49" t="str">
        <f>IF(AC90="&lt;11","*",(AC90/AD90*1000))</f>
        <v>*</v>
      </c>
      <c r="AF90" s="19" t="s">
        <v>90</v>
      </c>
      <c r="AG90" s="11" t="s">
        <v>90</v>
      </c>
      <c r="AH90" s="49" t="str">
        <f>IF(AF90="&lt;11","*",(AF90/AG90*1000))</f>
        <v>*</v>
      </c>
      <c r="AI90" s="19" t="s">
        <v>90</v>
      </c>
      <c r="AJ90" s="11" t="s">
        <v>90</v>
      </c>
      <c r="AK90" s="49" t="str">
        <f>IF(AI90="&lt;11","*",(AI90/AJ90*1000))</f>
        <v>*</v>
      </c>
      <c r="AL90" s="19" t="s">
        <v>90</v>
      </c>
      <c r="AM90" s="11" t="s">
        <v>90</v>
      </c>
      <c r="AN90" s="49" t="str">
        <f>IF(AL90="&lt;11","*",(AL90/AM90*1000))</f>
        <v>*</v>
      </c>
      <c r="AO90" s="19" t="s">
        <v>90</v>
      </c>
      <c r="AP90" s="11">
        <v>15</v>
      </c>
      <c r="AQ90" s="49" t="str">
        <f>IF(AO90="&lt;11","*",(AO90/AP90*1000))</f>
        <v>*</v>
      </c>
      <c r="AR90" s="19" t="s">
        <v>90</v>
      </c>
      <c r="AS90" s="11" t="s">
        <v>90</v>
      </c>
      <c r="AT90" s="49" t="str">
        <f>IF(AR90="&lt;11","*",(AR90/AS90*1000))</f>
        <v>*</v>
      </c>
      <c r="AU90" s="19" t="s">
        <v>90</v>
      </c>
      <c r="AV90" s="11" t="s">
        <v>90</v>
      </c>
      <c r="AW90" s="49" t="str">
        <f>IF(AU90="&lt;11","*",(AU90/AV90*1000))</f>
        <v>*</v>
      </c>
      <c r="AX90" s="19" t="s">
        <v>90</v>
      </c>
      <c r="AY90" s="11" t="s">
        <v>90</v>
      </c>
      <c r="AZ90" s="49" t="str">
        <f>IF(AX90="&lt;11","*",(AX90/AY90*1000))</f>
        <v>*</v>
      </c>
      <c r="BA90" s="19" t="s">
        <v>90</v>
      </c>
      <c r="BB90" s="11" t="s">
        <v>90</v>
      </c>
      <c r="BC90" s="49" t="str">
        <f>IF(BA90="&lt;11","*",(BA90/BB90*1000))</f>
        <v>*</v>
      </c>
      <c r="BD90" s="19" t="s">
        <v>90</v>
      </c>
      <c r="BE90" s="11" t="s">
        <v>90</v>
      </c>
      <c r="BF90" s="49" t="str">
        <f>IF(BD90="&lt;11","*",(BD90/BE90*1000))</f>
        <v>*</v>
      </c>
      <c r="BG90" s="19" t="s">
        <v>90</v>
      </c>
      <c r="BH90" s="11" t="s">
        <v>90</v>
      </c>
      <c r="BI90" s="49" t="str">
        <f>IF(BG90="&lt;11","*",(BG90/BH90*1000))</f>
        <v>*</v>
      </c>
      <c r="BJ90" s="19" t="s">
        <v>90</v>
      </c>
      <c r="BK90" s="11" t="s">
        <v>90</v>
      </c>
      <c r="BL90" s="49" t="str">
        <f>IF(BJ90="&lt;11","*",(BJ90/BK90*1000))</f>
        <v>*</v>
      </c>
      <c r="BM90" s="19" t="s">
        <v>90</v>
      </c>
      <c r="BN90" s="11" t="s">
        <v>90</v>
      </c>
      <c r="BO90" s="49" t="str">
        <f>IF(BM90="&lt;11","*",(BM90/BN90*1000))</f>
        <v>*</v>
      </c>
      <c r="BP90" s="19" t="s">
        <v>90</v>
      </c>
      <c r="BQ90" s="11" t="s">
        <v>90</v>
      </c>
      <c r="BR90" s="49" t="str">
        <f>IF(BP90="&lt;11","*",(BP90/BQ90*1000))</f>
        <v>*</v>
      </c>
    </row>
    <row r="91" spans="1:70">
      <c r="A91" s="27" t="s">
        <v>11</v>
      </c>
      <c r="B91" s="19" t="s">
        <v>90</v>
      </c>
      <c r="C91" s="11" t="s">
        <v>90</v>
      </c>
      <c r="D91" s="49" t="str">
        <f>IF(B91="&lt;11","*",(B91/C91*1000))</f>
        <v>*</v>
      </c>
      <c r="E91" s="19" t="s">
        <v>90</v>
      </c>
      <c r="F91" s="11" t="s">
        <v>90</v>
      </c>
      <c r="G91" s="50" t="str">
        <f>IF(E91="&lt;11","*",(E91/F91*1000))</f>
        <v>*</v>
      </c>
      <c r="H91" s="19" t="s">
        <v>90</v>
      </c>
      <c r="I91" s="11" t="s">
        <v>90</v>
      </c>
      <c r="J91" s="49" t="str">
        <f>IF(H91="&lt;11","*",(H91/I91*1000))</f>
        <v>*</v>
      </c>
      <c r="K91" s="19" t="s">
        <v>90</v>
      </c>
      <c r="L91" s="11" t="s">
        <v>90</v>
      </c>
      <c r="M91" s="49" t="str">
        <f>IF(K91="&lt;11","*",(K91/L91*1000))</f>
        <v>*</v>
      </c>
      <c r="N91" s="19" t="s">
        <v>90</v>
      </c>
      <c r="O91" s="11" t="s">
        <v>90</v>
      </c>
      <c r="P91" s="49" t="str">
        <f>IF(N91="&lt;11","*",(N91/O91*1000))</f>
        <v>*</v>
      </c>
      <c r="Q91" s="19" t="s">
        <v>90</v>
      </c>
      <c r="R91" s="11" t="s">
        <v>90</v>
      </c>
      <c r="S91" s="49" t="str">
        <f>IF(Q91="&lt;11","*",(Q91/R91*1000))</f>
        <v>*</v>
      </c>
      <c r="T91" s="19" t="s">
        <v>90</v>
      </c>
      <c r="U91" s="11" t="s">
        <v>90</v>
      </c>
      <c r="V91" s="49" t="str">
        <f>IF(T91="&lt;11","*",(T91/U91*1000))</f>
        <v>*</v>
      </c>
      <c r="W91" s="19" t="s">
        <v>90</v>
      </c>
      <c r="X91" s="11" t="s">
        <v>90</v>
      </c>
      <c r="Y91" s="49" t="str">
        <f>IF(W91="&lt;11","*",(W91/X91*1000))</f>
        <v>*</v>
      </c>
      <c r="Z91" s="19" t="s">
        <v>90</v>
      </c>
      <c r="AA91" s="11" t="s">
        <v>90</v>
      </c>
      <c r="AB91" s="49" t="str">
        <f>IF(Z91="&lt;11","*",(Z91/AA91*1000))</f>
        <v>*</v>
      </c>
      <c r="AC91" s="19" t="s">
        <v>90</v>
      </c>
      <c r="AD91" s="11" t="s">
        <v>90</v>
      </c>
      <c r="AE91" s="49" t="str">
        <f>IF(AC91="&lt;11","*",(AC91/AD91*1000))</f>
        <v>*</v>
      </c>
      <c r="AF91" s="19" t="s">
        <v>90</v>
      </c>
      <c r="AG91" s="11" t="s">
        <v>90</v>
      </c>
      <c r="AH91" s="49" t="str">
        <f>IF(AF91="&lt;11","*",(AF91/AG91*1000))</f>
        <v>*</v>
      </c>
      <c r="AI91" s="19" t="s">
        <v>90</v>
      </c>
      <c r="AJ91" s="11" t="s">
        <v>90</v>
      </c>
      <c r="AK91" s="49" t="str">
        <f>IF(AI91="&lt;11","*",(AI91/AJ91*1000))</f>
        <v>*</v>
      </c>
      <c r="AL91" s="19" t="s">
        <v>90</v>
      </c>
      <c r="AM91" s="11" t="s">
        <v>90</v>
      </c>
      <c r="AN91" s="49" t="str">
        <f>IF(AL91="&lt;11","*",(AL91/AM91*1000))</f>
        <v>*</v>
      </c>
      <c r="AO91" s="19" t="s">
        <v>90</v>
      </c>
      <c r="AP91" s="11" t="s">
        <v>90</v>
      </c>
      <c r="AQ91" s="49" t="str">
        <f>IF(AO91="&lt;11","*",(AO91/AP91*1000))</f>
        <v>*</v>
      </c>
      <c r="AR91" s="19" t="s">
        <v>90</v>
      </c>
      <c r="AS91" s="11" t="s">
        <v>90</v>
      </c>
      <c r="AT91" s="49" t="str">
        <f>IF(AR91="&lt;11","*",(AR91/AS91*1000))</f>
        <v>*</v>
      </c>
      <c r="AU91" s="19" t="s">
        <v>90</v>
      </c>
      <c r="AV91" s="11" t="s">
        <v>90</v>
      </c>
      <c r="AW91" s="49" t="str">
        <f>IF(AU91="&lt;11","*",(AU91/AV91*1000))</f>
        <v>*</v>
      </c>
      <c r="AX91" s="19" t="s">
        <v>90</v>
      </c>
      <c r="AY91" s="11" t="s">
        <v>90</v>
      </c>
      <c r="AZ91" s="49" t="str">
        <f>IF(AX91="&lt;11","*",(AX91/AY91*1000))</f>
        <v>*</v>
      </c>
      <c r="BA91" s="19" t="s">
        <v>90</v>
      </c>
      <c r="BB91" s="11" t="s">
        <v>90</v>
      </c>
      <c r="BC91" s="49" t="str">
        <f>IF(BA91="&lt;11","*",(BA91/BB91*1000))</f>
        <v>*</v>
      </c>
      <c r="BD91" s="19" t="s">
        <v>90</v>
      </c>
      <c r="BE91" s="11" t="s">
        <v>90</v>
      </c>
      <c r="BF91" s="49" t="str">
        <f>IF(BD91="&lt;11","*",(BD91/BE91*1000))</f>
        <v>*</v>
      </c>
      <c r="BG91" s="19" t="s">
        <v>90</v>
      </c>
      <c r="BH91" s="11" t="s">
        <v>90</v>
      </c>
      <c r="BI91" s="49" t="str">
        <f>IF(BG91="&lt;11","*",(BG91/BH91*1000))</f>
        <v>*</v>
      </c>
      <c r="BJ91" s="19" t="s">
        <v>90</v>
      </c>
      <c r="BK91" s="11" t="s">
        <v>90</v>
      </c>
      <c r="BL91" s="49" t="str">
        <f>IF(BJ91="&lt;11","*",(BJ91/BK91*1000))</f>
        <v>*</v>
      </c>
      <c r="BM91" s="19" t="s">
        <v>90</v>
      </c>
      <c r="BN91" s="11" t="s">
        <v>90</v>
      </c>
      <c r="BO91" s="49" t="str">
        <f>IF(BM91="&lt;11","*",(BM91/BN91*1000))</f>
        <v>*</v>
      </c>
      <c r="BP91" s="19" t="s">
        <v>90</v>
      </c>
      <c r="BQ91" s="11" t="s">
        <v>90</v>
      </c>
      <c r="BR91" s="49" t="str">
        <f>IF(BP91="&lt;11","*",(BP91/BQ91*1000))</f>
        <v>*</v>
      </c>
    </row>
    <row r="92" spans="1:70">
      <c r="A92" s="27"/>
      <c r="B92" s="19"/>
      <c r="C92" s="11"/>
      <c r="D92" s="49"/>
      <c r="E92" s="19"/>
      <c r="F92" s="11"/>
      <c r="G92" s="50"/>
      <c r="H92" s="19"/>
      <c r="I92" s="11"/>
      <c r="J92" s="49"/>
      <c r="K92" s="19"/>
      <c r="L92" s="11"/>
      <c r="M92" s="49"/>
      <c r="N92" s="19"/>
      <c r="O92" s="11"/>
      <c r="P92" s="49"/>
      <c r="Q92" s="19"/>
      <c r="R92" s="11"/>
      <c r="S92" s="49"/>
      <c r="T92" s="19"/>
      <c r="U92" s="11"/>
      <c r="V92" s="49"/>
      <c r="W92" s="19"/>
      <c r="X92" s="11"/>
      <c r="Y92" s="49"/>
      <c r="Z92" s="19"/>
      <c r="AA92" s="11"/>
      <c r="AB92" s="49"/>
      <c r="AC92" s="19"/>
      <c r="AD92" s="11"/>
      <c r="AE92" s="49"/>
      <c r="AF92" s="19"/>
      <c r="AG92" s="11"/>
      <c r="AH92" s="49"/>
      <c r="AI92" s="19"/>
      <c r="AJ92" s="11"/>
      <c r="AK92" s="49"/>
      <c r="AL92" s="19"/>
      <c r="AM92" s="11"/>
      <c r="AN92" s="49"/>
      <c r="AO92" s="19"/>
      <c r="AP92" s="11"/>
      <c r="AQ92" s="49"/>
      <c r="AR92" s="19"/>
      <c r="AS92" s="11"/>
      <c r="AT92" s="49"/>
      <c r="AU92" s="19"/>
      <c r="AV92" s="11"/>
      <c r="AW92" s="49"/>
      <c r="AX92" s="19"/>
      <c r="AY92" s="11"/>
      <c r="AZ92" s="49"/>
      <c r="BA92" s="19"/>
      <c r="BB92" s="11"/>
      <c r="BC92" s="49"/>
      <c r="BD92" s="19"/>
      <c r="BE92" s="11"/>
      <c r="BF92" s="49"/>
      <c r="BG92" s="19"/>
      <c r="BH92" s="11"/>
      <c r="BI92" s="49"/>
      <c r="BJ92" s="19"/>
      <c r="BK92" s="11"/>
      <c r="BL92" s="49"/>
      <c r="BM92" s="19"/>
      <c r="BN92" s="11"/>
      <c r="BO92" s="49"/>
      <c r="BP92" s="19"/>
      <c r="BQ92" s="11"/>
      <c r="BR92" s="49"/>
    </row>
    <row r="93" spans="1:70">
      <c r="A93" s="45" t="s">
        <v>29</v>
      </c>
      <c r="B93" s="19"/>
      <c r="C93" s="11"/>
      <c r="D93" s="49"/>
      <c r="E93" s="19"/>
      <c r="F93" s="11"/>
      <c r="G93" s="50"/>
      <c r="H93" s="19"/>
      <c r="I93" s="11"/>
      <c r="J93" s="49"/>
      <c r="K93" s="19"/>
      <c r="L93" s="11"/>
      <c r="M93" s="49"/>
      <c r="N93" s="19"/>
      <c r="O93" s="11"/>
      <c r="P93" s="49"/>
      <c r="Q93" s="19"/>
      <c r="R93" s="11"/>
      <c r="S93" s="49"/>
      <c r="T93" s="19"/>
      <c r="U93" s="11"/>
      <c r="V93" s="49"/>
      <c r="W93" s="19"/>
      <c r="X93" s="11"/>
      <c r="Y93" s="49"/>
      <c r="Z93" s="19"/>
      <c r="AA93" s="11"/>
      <c r="AB93" s="49"/>
      <c r="AC93" s="19"/>
      <c r="AD93" s="11"/>
      <c r="AE93" s="49"/>
      <c r="AF93" s="19"/>
      <c r="AG93" s="11"/>
      <c r="AH93" s="49"/>
      <c r="AI93" s="19"/>
      <c r="AJ93" s="11"/>
      <c r="AK93" s="49"/>
      <c r="AL93" s="19"/>
      <c r="AM93" s="11"/>
      <c r="AN93" s="49"/>
      <c r="AO93" s="19"/>
      <c r="AP93" s="11"/>
      <c r="AQ93" s="49"/>
      <c r="AR93" s="19"/>
      <c r="AS93" s="11"/>
      <c r="AT93" s="49"/>
      <c r="AU93" s="19"/>
      <c r="AV93" s="11"/>
      <c r="AW93" s="49"/>
      <c r="AX93" s="19"/>
      <c r="AY93" s="11"/>
      <c r="AZ93" s="49"/>
      <c r="BA93" s="19"/>
      <c r="BB93" s="11"/>
      <c r="BC93" s="49"/>
      <c r="BD93" s="19"/>
      <c r="BE93" s="11"/>
      <c r="BF93" s="49"/>
      <c r="BG93" s="19"/>
      <c r="BH93" s="11"/>
      <c r="BI93" s="49"/>
      <c r="BJ93" s="19"/>
      <c r="BK93" s="11"/>
      <c r="BL93" s="49"/>
      <c r="BM93" s="19"/>
      <c r="BN93" s="11"/>
      <c r="BO93" s="49"/>
      <c r="BP93" s="19"/>
      <c r="BQ93" s="11"/>
      <c r="BR93" s="49"/>
    </row>
    <row r="94" spans="1:70">
      <c r="A94" s="27" t="s">
        <v>16</v>
      </c>
      <c r="B94" s="19">
        <v>102</v>
      </c>
      <c r="C94" s="11">
        <v>21534</v>
      </c>
      <c r="D94" s="49">
        <f>IF(B94="&lt;11","*",(B94/C94*1000))</f>
        <v>4.7366954583449425</v>
      </c>
      <c r="E94" s="19">
        <v>120</v>
      </c>
      <c r="F94" s="11">
        <v>21547</v>
      </c>
      <c r="G94" s="50">
        <f>IF(E94="&lt;11","*",(E94/F94*1000))</f>
        <v>5.569220773193484</v>
      </c>
      <c r="H94" s="19">
        <v>74</v>
      </c>
      <c r="I94" s="11">
        <v>21323</v>
      </c>
      <c r="J94" s="49">
        <f>IF(H94="&lt;11","*",(H94/I94*1000))</f>
        <v>3.4704309900107866</v>
      </c>
      <c r="K94" s="19">
        <v>97</v>
      </c>
      <c r="L94" s="11">
        <v>22274</v>
      </c>
      <c r="M94" s="49">
        <f>IF(K94="&lt;11","*",(K94/L94*1000))</f>
        <v>4.3548531920624942</v>
      </c>
      <c r="N94" s="19">
        <v>119</v>
      </c>
      <c r="O94" s="11">
        <v>22266</v>
      </c>
      <c r="P94" s="49">
        <f>IF(N94="&lt;11","*",(N94/O94*1000))</f>
        <v>5.344471391359022</v>
      </c>
      <c r="Q94" s="19">
        <v>95</v>
      </c>
      <c r="R94" s="11">
        <v>22462</v>
      </c>
      <c r="S94" s="49">
        <f>IF(Q94="&lt;11","*",(Q94/R94*1000))</f>
        <v>4.2293651500311631</v>
      </c>
      <c r="T94" s="19">
        <v>117</v>
      </c>
      <c r="U94" s="11">
        <v>22992</v>
      </c>
      <c r="V94" s="49">
        <f>IF(T94="&lt;11","*",(T94/U94*1000))</f>
        <v>5.0887265135699371</v>
      </c>
      <c r="W94" s="19">
        <v>115</v>
      </c>
      <c r="X94" s="11">
        <v>23320</v>
      </c>
      <c r="Y94" s="49">
        <f>IF(W94="&lt;11","*",(W94/X94*1000))</f>
        <v>4.9313893653516292</v>
      </c>
      <c r="Z94" s="19">
        <v>96</v>
      </c>
      <c r="AA94" s="11">
        <v>22718</v>
      </c>
      <c r="AB94" s="49">
        <f>IF(Z94="&lt;11","*",(Z94/AA94*1000))</f>
        <v>4.2257240954309356</v>
      </c>
      <c r="AC94" s="19">
        <v>105</v>
      </c>
      <c r="AD94" s="11">
        <v>21918</v>
      </c>
      <c r="AE94" s="49">
        <f>IF(AC94="&lt;11","*",(AC94/AD94*1000))</f>
        <v>4.7905830823980287</v>
      </c>
      <c r="AF94" s="19">
        <v>69</v>
      </c>
      <c r="AG94" s="11">
        <v>21838</v>
      </c>
      <c r="AH94" s="49">
        <f>IF(AF94="&lt;11","*",(AF94/AG94*1000))</f>
        <v>3.1596300027475044</v>
      </c>
      <c r="AI94" s="19">
        <v>94</v>
      </c>
      <c r="AJ94" s="11">
        <v>21291</v>
      </c>
      <c r="AK94" s="49">
        <f>IF(AI94="&lt;11","*",(AI94/AJ94*1000))</f>
        <v>4.4150110375275942</v>
      </c>
      <c r="AL94" s="19">
        <v>77</v>
      </c>
      <c r="AM94" s="11">
        <v>21648</v>
      </c>
      <c r="AN94" s="49">
        <f>IF(AL94="&lt;11","*",(AL94/AM94*1000))</f>
        <v>3.5569105691056908</v>
      </c>
      <c r="AO94" s="19">
        <v>93</v>
      </c>
      <c r="AP94" s="11">
        <v>21336</v>
      </c>
      <c r="AQ94" s="49">
        <f>IF(AO94="&lt;11","*",(AO94/AP94*1000))</f>
        <v>4.3588301462317212</v>
      </c>
      <c r="AR94" s="19">
        <v>69</v>
      </c>
      <c r="AS94" s="11">
        <v>21623</v>
      </c>
      <c r="AT94" s="49">
        <f>IF(AR94="&lt;11","*",(AR94/AS94*1000))</f>
        <v>3.1910465707811126</v>
      </c>
      <c r="AU94" s="19">
        <v>75</v>
      </c>
      <c r="AV94" s="11">
        <v>21472</v>
      </c>
      <c r="AW94" s="49">
        <f>IF(AU94="&lt;11","*",(AU94/AV94*1000))</f>
        <v>3.492921013412817</v>
      </c>
      <c r="AX94" s="19">
        <v>66</v>
      </c>
      <c r="AY94" s="11">
        <v>20890</v>
      </c>
      <c r="AZ94" s="49">
        <f>IF(AX94="&lt;11","*",(AX94/AY94*1000))</f>
        <v>3.1594064145524174</v>
      </c>
      <c r="BA94" s="19">
        <v>65</v>
      </c>
      <c r="BB94" s="11">
        <v>20101</v>
      </c>
      <c r="BC94" s="49">
        <f>IF(BA94="&lt;11","*",(BA94/BB94*1000))</f>
        <v>3.2336699666683248</v>
      </c>
      <c r="BD94" s="19">
        <v>81</v>
      </c>
      <c r="BE94" s="11">
        <v>19475</v>
      </c>
      <c r="BF94" s="49">
        <f>IF(BD94="&lt;11","*",(BD94/BE94*1000))</f>
        <v>4.1591784338896014</v>
      </c>
      <c r="BG94" s="19">
        <v>65</v>
      </c>
      <c r="BH94" s="11">
        <v>18985</v>
      </c>
      <c r="BI94" s="49">
        <f>IF(BG94="&lt;11","*",(BG94/BH94*1000))</f>
        <v>3.4237555965235713</v>
      </c>
      <c r="BJ94" s="19">
        <v>58</v>
      </c>
      <c r="BK94" s="11">
        <v>18144</v>
      </c>
      <c r="BL94" s="49">
        <f>IF(BJ94="&lt;11","*",(BJ94/BK94*1000))</f>
        <v>3.1966490299823631</v>
      </c>
      <c r="BM94" s="19">
        <v>54</v>
      </c>
      <c r="BN94" s="11">
        <v>18500</v>
      </c>
      <c r="BO94" s="49">
        <f>IF(BM94="&lt;11","*",(BM94/BN94*1000))</f>
        <v>2.9189189189189189</v>
      </c>
      <c r="BP94" s="19">
        <v>62</v>
      </c>
      <c r="BQ94" s="11">
        <v>18475</v>
      </c>
      <c r="BR94" s="49">
        <f>IF(BP94="&lt;11","*",(BP94/BQ94*1000))</f>
        <v>3.3558863328822732</v>
      </c>
    </row>
    <row r="95" spans="1:70">
      <c r="A95" s="27" t="s">
        <v>15</v>
      </c>
      <c r="B95" s="19">
        <v>158</v>
      </c>
      <c r="C95" s="11">
        <v>22740</v>
      </c>
      <c r="D95" s="49">
        <f>IF(B95="&lt;11","*",(B95/C95*1000))</f>
        <v>6.9481090589270007</v>
      </c>
      <c r="E95" s="19">
        <v>122</v>
      </c>
      <c r="F95" s="11">
        <v>22219</v>
      </c>
      <c r="G95" s="50">
        <f>IF(E95="&lt;11","*",(E95/F95*1000))</f>
        <v>5.4907961654439896</v>
      </c>
      <c r="H95" s="19">
        <v>120</v>
      </c>
      <c r="I95" s="11">
        <v>22631</v>
      </c>
      <c r="J95" s="49">
        <f>IF(H95="&lt;11","*",(H95/I95*1000))</f>
        <v>5.3024612257522863</v>
      </c>
      <c r="K95" s="19">
        <v>124</v>
      </c>
      <c r="L95" s="11">
        <v>23103</v>
      </c>
      <c r="M95" s="49">
        <f>IF(K95="&lt;11","*",(K95/L95*1000))</f>
        <v>5.3672683201315854</v>
      </c>
      <c r="N95" s="19">
        <v>144</v>
      </c>
      <c r="O95" s="11">
        <v>23497</v>
      </c>
      <c r="P95" s="49">
        <f>IF(N95="&lt;11","*",(N95/O95*1000))</f>
        <v>6.1284419287568621</v>
      </c>
      <c r="Q95" s="19">
        <v>135</v>
      </c>
      <c r="R95" s="11">
        <v>23452</v>
      </c>
      <c r="S95" s="49">
        <f>IF(Q95="&lt;11","*",(Q95/R95*1000))</f>
        <v>5.7564386832679517</v>
      </c>
      <c r="T95" s="19">
        <v>115</v>
      </c>
      <c r="U95" s="11">
        <v>23904</v>
      </c>
      <c r="V95" s="49">
        <f>IF(T95="&lt;11","*",(T95/U95*1000))</f>
        <v>4.8109103078982596</v>
      </c>
      <c r="W95" s="19">
        <v>129</v>
      </c>
      <c r="X95" s="11">
        <v>24246</v>
      </c>
      <c r="Y95" s="49">
        <f>IF(W95="&lt;11","*",(W95/X95*1000))</f>
        <v>5.320465231378372</v>
      </c>
      <c r="Z95" s="19">
        <v>135</v>
      </c>
      <c r="AA95" s="11">
        <v>24047</v>
      </c>
      <c r="AB95" s="49">
        <f>IF(Z95="&lt;11","*",(Z95/AA95*1000))</f>
        <v>5.6140059051025073</v>
      </c>
      <c r="AC95" s="19">
        <v>93</v>
      </c>
      <c r="AD95" s="11">
        <v>23053</v>
      </c>
      <c r="AE95" s="49">
        <f>IF(AC95="&lt;11","*",(AC95/AD95*1000))</f>
        <v>4.0341821021125233</v>
      </c>
      <c r="AF95" s="19">
        <v>126</v>
      </c>
      <c r="AG95" s="11">
        <v>23020</v>
      </c>
      <c r="AH95" s="49">
        <f>IF(AF95="&lt;11","*",(AF95/AG95*1000))</f>
        <v>5.4735013032145963</v>
      </c>
      <c r="AI95" s="19">
        <v>99</v>
      </c>
      <c r="AJ95" s="11">
        <v>22341</v>
      </c>
      <c r="AK95" s="49">
        <f>IF(AI95="&lt;11","*",(AI95/AJ95*1000))</f>
        <v>4.431314623338257</v>
      </c>
      <c r="AL95" s="19">
        <v>92</v>
      </c>
      <c r="AM95" s="11">
        <v>22753</v>
      </c>
      <c r="AN95" s="49">
        <f>IF(AL95="&lt;11","*",(AL95/AM95*1000))</f>
        <v>4.0434228453390766</v>
      </c>
      <c r="AO95" s="19">
        <v>104</v>
      </c>
      <c r="AP95" s="11">
        <v>22305</v>
      </c>
      <c r="AQ95" s="49">
        <f>IF(AO95="&lt;11","*",(AO95/AP95*1000))</f>
        <v>4.6626316969289396</v>
      </c>
      <c r="AR95" s="19">
        <v>107</v>
      </c>
      <c r="AS95" s="11">
        <v>22975</v>
      </c>
      <c r="AT95" s="49">
        <f>IF(AR95="&lt;11","*",(AR95/AS95*1000))</f>
        <v>4.6572361262241566</v>
      </c>
      <c r="AU95" s="19">
        <v>86</v>
      </c>
      <c r="AV95" s="11">
        <v>22498</v>
      </c>
      <c r="AW95" s="49">
        <f>IF(AU95="&lt;11","*",(AU95/AV95*1000))</f>
        <v>3.822562005511601</v>
      </c>
      <c r="AX95" s="19">
        <v>106</v>
      </c>
      <c r="AY95" s="11">
        <v>21856</v>
      </c>
      <c r="AZ95" s="49">
        <f>IF(AX95="&lt;11","*",(AX95/AY95*1000))</f>
        <v>4.8499267935578336</v>
      </c>
      <c r="BA95" s="19">
        <v>87</v>
      </c>
      <c r="BB95" s="11">
        <v>21152</v>
      </c>
      <c r="BC95" s="49">
        <f>IF(BA95="&lt;11","*",(BA95/BB95*1000))</f>
        <v>4.1130862329803328</v>
      </c>
      <c r="BD95" s="19">
        <v>93</v>
      </c>
      <c r="BE95" s="11">
        <v>20526</v>
      </c>
      <c r="BF95" s="49">
        <f>IF(BD95="&lt;11","*",(BD95/BE95*1000))</f>
        <v>4.5308389359836303</v>
      </c>
      <c r="BG95" s="19">
        <v>71</v>
      </c>
      <c r="BH95" s="11">
        <v>19676</v>
      </c>
      <c r="BI95" s="49">
        <f>IF(BG95="&lt;11","*",(BG95/BH95*1000))</f>
        <v>3.6084570034559871</v>
      </c>
      <c r="BJ95" s="19">
        <v>61</v>
      </c>
      <c r="BK95" s="11">
        <v>19126</v>
      </c>
      <c r="BL95" s="49">
        <f>IF(BJ95="&lt;11","*",(BJ95/BK95*1000))</f>
        <v>3.1893757189166578</v>
      </c>
      <c r="BM95" s="19">
        <v>51</v>
      </c>
      <c r="BN95" s="11">
        <v>19070</v>
      </c>
      <c r="BO95" s="49">
        <f>IF(BM95="&lt;11","*",(BM95/BN95*1000))</f>
        <v>2.6743576297850029</v>
      </c>
      <c r="BP95" s="19">
        <v>76</v>
      </c>
      <c r="BQ95" s="11">
        <v>19275</v>
      </c>
      <c r="BR95" s="49">
        <f>IF(BP95="&lt;11","*",(BP95/BQ95*1000))</f>
        <v>3.9429312581063551</v>
      </c>
    </row>
    <row r="96" spans="1:70">
      <c r="A96" s="27" t="s">
        <v>35</v>
      </c>
      <c r="B96" s="19" t="s">
        <v>90</v>
      </c>
      <c r="C96" s="11" t="s">
        <v>90</v>
      </c>
      <c r="D96" s="49" t="str">
        <f>IF(B96="&lt;11","*",(B96/C96*1000))</f>
        <v>*</v>
      </c>
      <c r="E96" s="19" t="s">
        <v>90</v>
      </c>
      <c r="F96" s="11" t="s">
        <v>90</v>
      </c>
      <c r="G96" s="50" t="str">
        <f>IF(E96="&lt;11","*",(E96/F96*1000))</f>
        <v>*</v>
      </c>
      <c r="H96" s="19" t="s">
        <v>90</v>
      </c>
      <c r="I96" s="11" t="s">
        <v>90</v>
      </c>
      <c r="J96" s="49" t="str">
        <f>IF(H96="&lt;11","*",(H96/I96*1000))</f>
        <v>*</v>
      </c>
      <c r="K96" s="19" t="s">
        <v>90</v>
      </c>
      <c r="L96" s="11" t="s">
        <v>90</v>
      </c>
      <c r="M96" s="49" t="str">
        <f>IF(K96="&lt;11","*",(K96/L96*1000))</f>
        <v>*</v>
      </c>
      <c r="N96" s="19" t="s">
        <v>90</v>
      </c>
      <c r="O96" s="11" t="s">
        <v>90</v>
      </c>
      <c r="P96" s="49" t="str">
        <f>IF(N96="&lt;11","*",(N96/O96*1000))</f>
        <v>*</v>
      </c>
      <c r="Q96" s="19" t="s">
        <v>90</v>
      </c>
      <c r="R96" s="11" t="s">
        <v>90</v>
      </c>
      <c r="S96" s="49" t="str">
        <f>IF(Q96="&lt;11","*",(Q96/R96*1000))</f>
        <v>*</v>
      </c>
      <c r="T96" s="19" t="s">
        <v>90</v>
      </c>
      <c r="U96" s="11" t="s">
        <v>90</v>
      </c>
      <c r="V96" s="49" t="str">
        <f>IF(T96="&lt;11","*",(T96/U96*1000))</f>
        <v>*</v>
      </c>
      <c r="W96" s="19" t="s">
        <v>90</v>
      </c>
      <c r="X96" s="11" t="s">
        <v>90</v>
      </c>
      <c r="Y96" s="49" t="str">
        <f>IF(W96="&lt;11","*",(W96/X96*1000))</f>
        <v>*</v>
      </c>
      <c r="Z96" s="19" t="s">
        <v>90</v>
      </c>
      <c r="AA96" s="11" t="s">
        <v>90</v>
      </c>
      <c r="AB96" s="49" t="str">
        <f>IF(Z96="&lt;11","*",(Z96/AA96*1000))</f>
        <v>*</v>
      </c>
      <c r="AC96" s="19" t="s">
        <v>90</v>
      </c>
      <c r="AD96" s="11" t="s">
        <v>90</v>
      </c>
      <c r="AE96" s="49" t="str">
        <f>IF(AC96="&lt;11","*",(AC96/AD96*1000))</f>
        <v>*</v>
      </c>
      <c r="AF96" s="19" t="s">
        <v>90</v>
      </c>
      <c r="AG96" s="11" t="s">
        <v>90</v>
      </c>
      <c r="AH96" s="49" t="str">
        <f>IF(AF96="&lt;11","*",(AF96/AG96*1000))</f>
        <v>*</v>
      </c>
      <c r="AI96" s="19" t="s">
        <v>90</v>
      </c>
      <c r="AJ96" s="11" t="s">
        <v>90</v>
      </c>
      <c r="AK96" s="49" t="str">
        <f>IF(AI96="&lt;11","*",(AI96/AJ96*1000))</f>
        <v>*</v>
      </c>
      <c r="AL96" s="19" t="s">
        <v>90</v>
      </c>
      <c r="AM96" s="11" t="s">
        <v>90</v>
      </c>
      <c r="AN96" s="49" t="str">
        <f>IF(AL96="&lt;11","*",(AL96/AM96*1000))</f>
        <v>*</v>
      </c>
      <c r="AO96" s="19" t="s">
        <v>90</v>
      </c>
      <c r="AP96" s="11" t="s">
        <v>90</v>
      </c>
      <c r="AQ96" s="49" t="str">
        <f>IF(AO96="&lt;11","*",(AO96/AP96*1000))</f>
        <v>*</v>
      </c>
      <c r="AR96" s="19" t="s">
        <v>90</v>
      </c>
      <c r="AS96" s="11" t="s">
        <v>90</v>
      </c>
      <c r="AT96" s="49" t="str">
        <f>IF(AR96="&lt;11","*",(AR96/AS96*1000))</f>
        <v>*</v>
      </c>
      <c r="AU96" s="19" t="s">
        <v>90</v>
      </c>
      <c r="AV96" s="11" t="s">
        <v>90</v>
      </c>
      <c r="AW96" s="49" t="str">
        <f>IF(AU96="&lt;11","*",(AU96/AV96*1000))</f>
        <v>*</v>
      </c>
      <c r="AX96" s="19" t="s">
        <v>90</v>
      </c>
      <c r="AY96" s="11" t="s">
        <v>90</v>
      </c>
      <c r="AZ96" s="49" t="str">
        <f>IF(AX96="&lt;11","*",(AX96/AY96*1000))</f>
        <v>*</v>
      </c>
      <c r="BA96" s="19" t="s">
        <v>90</v>
      </c>
      <c r="BB96" s="11" t="s">
        <v>90</v>
      </c>
      <c r="BC96" s="49" t="str">
        <f>IF(BA96="&lt;11","*",(BA96/BB96*1000))</f>
        <v>*</v>
      </c>
      <c r="BD96" s="19" t="s">
        <v>90</v>
      </c>
      <c r="BE96" s="11" t="s">
        <v>90</v>
      </c>
      <c r="BF96" s="49" t="str">
        <f>IF(BD96="&lt;11","*",(BD96/BE96*1000))</f>
        <v>*</v>
      </c>
      <c r="BG96" s="19" t="s">
        <v>90</v>
      </c>
      <c r="BH96" s="11" t="s">
        <v>90</v>
      </c>
      <c r="BI96" s="49" t="str">
        <f>IF(BG96="&lt;11","*",(BG96/BH96*1000))</f>
        <v>*</v>
      </c>
      <c r="BJ96" s="19" t="s">
        <v>90</v>
      </c>
      <c r="BK96" s="11" t="s">
        <v>90</v>
      </c>
      <c r="BL96" s="49" t="str">
        <f>IF(BJ96="&lt;11","*",(BJ96/BK96*1000))</f>
        <v>*</v>
      </c>
      <c r="BM96" s="19" t="s">
        <v>90</v>
      </c>
      <c r="BN96" s="11" t="s">
        <v>90</v>
      </c>
      <c r="BO96" s="49" t="str">
        <f>IF(BM96="&lt;11","*",(BM96/BN96*1000))</f>
        <v>*</v>
      </c>
      <c r="BP96" s="19" t="s">
        <v>90</v>
      </c>
      <c r="BQ96" s="11" t="s">
        <v>90</v>
      </c>
      <c r="BR96" s="49" t="str">
        <f>IF(BP96="&lt;11","*",(BP96/BQ96*1000))</f>
        <v>*</v>
      </c>
    </row>
    <row r="97" spans="1:70">
      <c r="A97" s="46"/>
      <c r="B97" s="19"/>
      <c r="C97" s="11"/>
      <c r="D97" s="49"/>
      <c r="E97" s="19"/>
      <c r="F97" s="11"/>
      <c r="G97" s="50"/>
      <c r="H97" s="19"/>
      <c r="I97" s="11"/>
      <c r="J97" s="49"/>
      <c r="K97" s="19"/>
      <c r="L97" s="11"/>
      <c r="M97" s="49"/>
      <c r="N97" s="19"/>
      <c r="O97" s="11"/>
      <c r="P97" s="49"/>
      <c r="Q97" s="19"/>
      <c r="R97" s="11"/>
      <c r="S97" s="49"/>
      <c r="T97" s="19"/>
      <c r="U97" s="11"/>
      <c r="V97" s="49"/>
      <c r="W97" s="19"/>
      <c r="X97" s="11"/>
      <c r="Y97" s="49"/>
      <c r="Z97" s="19"/>
      <c r="AA97" s="11"/>
      <c r="AB97" s="49"/>
      <c r="AC97" s="19"/>
      <c r="AD97" s="11"/>
      <c r="AE97" s="49"/>
      <c r="AF97" s="19"/>
      <c r="AG97" s="11"/>
      <c r="AH97" s="49"/>
      <c r="AI97" s="19"/>
      <c r="AJ97" s="11"/>
      <c r="AK97" s="49"/>
      <c r="AL97" s="19"/>
      <c r="AM97" s="11"/>
      <c r="AN97" s="49"/>
      <c r="AO97" s="19"/>
      <c r="AP97" s="11"/>
      <c r="AQ97" s="49"/>
      <c r="AR97" s="19"/>
      <c r="AS97" s="11"/>
      <c r="AT97" s="49"/>
      <c r="AU97" s="19"/>
      <c r="AV97" s="11"/>
      <c r="AW97" s="49"/>
      <c r="AX97" s="19"/>
      <c r="AY97" s="11"/>
      <c r="AZ97" s="49"/>
      <c r="BA97" s="19"/>
      <c r="BB97" s="11"/>
      <c r="BC97" s="49"/>
      <c r="BD97" s="19"/>
      <c r="BE97" s="11"/>
      <c r="BF97" s="49"/>
      <c r="BG97" s="19"/>
      <c r="BH97" s="11"/>
      <c r="BI97" s="49"/>
      <c r="BJ97" s="19"/>
      <c r="BK97" s="11"/>
      <c r="BL97" s="49"/>
      <c r="BM97" s="19"/>
      <c r="BN97" s="11"/>
      <c r="BO97" s="49"/>
      <c r="BP97" s="19"/>
      <c r="BQ97" s="11"/>
      <c r="BR97" s="49"/>
    </row>
  </sheetData>
  <mergeCells count="24">
    <mergeCell ref="BP7:BR7"/>
    <mergeCell ref="BM7:BO7"/>
    <mergeCell ref="BJ7:BL7"/>
    <mergeCell ref="W7:Y7"/>
    <mergeCell ref="T7:V7"/>
    <mergeCell ref="Z7:AB7"/>
    <mergeCell ref="AC7:AE7"/>
    <mergeCell ref="AF7:AH7"/>
    <mergeCell ref="AI7:AK7"/>
    <mergeCell ref="AO7:AQ7"/>
    <mergeCell ref="BD7:BF7"/>
    <mergeCell ref="BG7:BI7"/>
    <mergeCell ref="AR7:AT7"/>
    <mergeCell ref="AU7:AW7"/>
    <mergeCell ref="AL7:AN7"/>
    <mergeCell ref="AX7:AZ7"/>
    <mergeCell ref="BA7:BC7"/>
    <mergeCell ref="A7:A8"/>
    <mergeCell ref="B7:D7"/>
    <mergeCell ref="Q7:S7"/>
    <mergeCell ref="N7:P7"/>
    <mergeCell ref="K7:M7"/>
    <mergeCell ref="H7:J7"/>
    <mergeCell ref="E7:G7"/>
  </mergeCells>
  <phoneticPr fontId="0" type="noConversion"/>
  <pageMargins left="0.5" right="0.25" top="0.5" bottom="0.5" header="0.5" footer="0.25"/>
  <pageSetup orientation="portrait" r:id="rId1"/>
  <headerFooter differentFirst="1" alignWithMargins="0">
    <oddFooter>&amp;R&amp;"Calibri,Regular"&amp;P of &amp;N</oddFooter>
  </headerFooter>
  <rowBreaks count="2" manualBreakCount="2">
    <brk id="41" max="16383" man="1"/>
    <brk id="7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105"/>
  <sheetViews>
    <sheetView tabSelected="1" zoomScaleNormal="100" workbookViewId="0">
      <pane xSplit="1" ySplit="8" topLeftCell="B9" activePane="bottomRight" state="frozenSplit"/>
      <selection pane="topRight"/>
      <selection pane="bottomLeft"/>
      <selection pane="bottomRight" activeCell="B10" sqref="B10"/>
    </sheetView>
  </sheetViews>
  <sheetFormatPr defaultColWidth="9.125" defaultRowHeight="14.3"/>
  <cols>
    <col min="1" max="1" width="28.25" style="4" customWidth="1"/>
    <col min="2" max="25" width="7.875" style="2" customWidth="1"/>
    <col min="26" max="39" width="7.875" style="3" customWidth="1"/>
    <col min="40" max="40" width="8" style="3" bestFit="1" customWidth="1"/>
    <col min="41" max="42" width="7.875" style="3" customWidth="1"/>
    <col min="43" max="43" width="8" style="3" bestFit="1" customWidth="1"/>
    <col min="44" max="45" width="7.875" style="3" customWidth="1"/>
    <col min="46" max="46" width="8" style="3" customWidth="1"/>
    <col min="47" max="48" width="7.875" style="3" customWidth="1"/>
    <col min="49" max="49" width="8" style="3" customWidth="1"/>
    <col min="50" max="51" width="7.875" style="3" customWidth="1"/>
    <col min="52" max="52" width="8" style="3" customWidth="1"/>
    <col min="53" max="54" width="7.875" style="3" customWidth="1"/>
    <col min="55" max="56" width="8" style="3" customWidth="1"/>
    <col min="57" max="58" width="7.875" style="3" customWidth="1"/>
    <col min="59" max="59" width="8" style="3" customWidth="1"/>
    <col min="60" max="61" width="7.875" style="3" customWidth="1"/>
    <col min="62" max="62" width="8" style="3" customWidth="1"/>
    <col min="63" max="64" width="7.875" style="3" customWidth="1"/>
    <col min="65" max="65" width="8" style="3" customWidth="1"/>
    <col min="66" max="67" width="7.875" style="3" customWidth="1"/>
    <col min="68" max="68" width="8" style="3" customWidth="1"/>
    <col min="69" max="70" width="7.875" style="3" customWidth="1"/>
    <col min="71" max="71" width="8" style="3" customWidth="1"/>
    <col min="72" max="73" width="7.875" style="3" customWidth="1"/>
    <col min="74" max="74" width="8" style="3" customWidth="1"/>
    <col min="75" max="84" width="7.875" style="3" customWidth="1"/>
    <col min="85" max="16384" width="9.125" style="3"/>
  </cols>
  <sheetData>
    <row r="1" spans="1:64" ht="3.6" customHeight="1"/>
    <row r="2" spans="1:64" ht="3.6" customHeight="1"/>
    <row r="3" spans="1:64" ht="3.6" customHeight="1"/>
    <row r="4" spans="1:64" ht="3.6" customHeight="1"/>
    <row r="5" spans="1:64" s="18" customFormat="1" ht="17.7">
      <c r="A5" s="16" t="s">
        <v>42</v>
      </c>
      <c r="B5" s="15" t="s">
        <v>36</v>
      </c>
      <c r="C5" s="17"/>
      <c r="D5" s="17"/>
      <c r="E5" s="15"/>
      <c r="F5" s="17"/>
      <c r="G5" s="17"/>
      <c r="H5" s="15"/>
      <c r="I5" s="17"/>
      <c r="J5" s="17"/>
      <c r="K5" s="15" t="s">
        <v>36</v>
      </c>
      <c r="L5" s="17"/>
      <c r="M5" s="17"/>
      <c r="N5" s="15"/>
      <c r="O5" s="17"/>
      <c r="P5" s="17"/>
      <c r="Q5" s="15"/>
      <c r="R5" s="17"/>
      <c r="S5" s="17"/>
      <c r="T5" s="15" t="s">
        <v>36</v>
      </c>
      <c r="U5" s="17"/>
      <c r="V5" s="17"/>
      <c r="W5" s="15"/>
      <c r="X5" s="17"/>
      <c r="Y5" s="17"/>
      <c r="AC5" s="15" t="s">
        <v>36</v>
      </c>
      <c r="AL5" s="15" t="s">
        <v>36</v>
      </c>
      <c r="AU5" s="15" t="s">
        <v>36</v>
      </c>
      <c r="BD5" s="15" t="s">
        <v>36</v>
      </c>
    </row>
    <row r="6" spans="1:64" s="7" customFormat="1" ht="16.3">
      <c r="B6" s="1" t="s">
        <v>40</v>
      </c>
      <c r="C6" s="6"/>
      <c r="D6" s="6"/>
      <c r="E6" s="5"/>
      <c r="F6" s="6"/>
      <c r="G6" s="6"/>
      <c r="H6" s="5"/>
      <c r="I6" s="6"/>
      <c r="J6" s="6"/>
      <c r="K6" s="1" t="s">
        <v>40</v>
      </c>
      <c r="L6" s="6"/>
      <c r="M6" s="6"/>
      <c r="N6" s="5"/>
      <c r="O6" s="6"/>
      <c r="P6" s="6"/>
      <c r="Q6" s="5"/>
      <c r="R6" s="6"/>
      <c r="S6" s="6"/>
      <c r="T6" s="1" t="s">
        <v>40</v>
      </c>
      <c r="U6" s="6"/>
      <c r="V6" s="6"/>
      <c r="W6" s="5"/>
      <c r="X6" s="6"/>
      <c r="Y6" s="6"/>
      <c r="AC6" s="1" t="s">
        <v>40</v>
      </c>
      <c r="AL6" s="1" t="s">
        <v>40</v>
      </c>
      <c r="AU6" s="1" t="s">
        <v>40</v>
      </c>
      <c r="BD6" s="1" t="s">
        <v>40</v>
      </c>
    </row>
    <row r="7" spans="1:64">
      <c r="A7" s="73"/>
      <c r="B7" s="70" t="s">
        <v>66</v>
      </c>
      <c r="C7" s="71"/>
      <c r="D7" s="72"/>
      <c r="E7" s="70" t="s">
        <v>67</v>
      </c>
      <c r="F7" s="71"/>
      <c r="G7" s="72"/>
      <c r="H7" s="70" t="s">
        <v>68</v>
      </c>
      <c r="I7" s="71"/>
      <c r="J7" s="72"/>
      <c r="K7" s="70" t="s">
        <v>69</v>
      </c>
      <c r="L7" s="71"/>
      <c r="M7" s="72"/>
      <c r="N7" s="70" t="s">
        <v>70</v>
      </c>
      <c r="O7" s="71"/>
      <c r="P7" s="72"/>
      <c r="Q7" s="70" t="s">
        <v>71</v>
      </c>
      <c r="R7" s="71"/>
      <c r="S7" s="72"/>
      <c r="T7" s="70" t="s">
        <v>72</v>
      </c>
      <c r="U7" s="71"/>
      <c r="V7" s="72"/>
      <c r="W7" s="70" t="s">
        <v>73</v>
      </c>
      <c r="X7" s="71"/>
      <c r="Y7" s="72"/>
      <c r="Z7" s="70" t="s">
        <v>74</v>
      </c>
      <c r="AA7" s="71"/>
      <c r="AB7" s="72"/>
      <c r="AC7" s="70" t="s">
        <v>75</v>
      </c>
      <c r="AD7" s="71"/>
      <c r="AE7" s="72"/>
      <c r="AF7" s="70" t="s">
        <v>76</v>
      </c>
      <c r="AG7" s="71"/>
      <c r="AH7" s="72"/>
      <c r="AI7" s="70" t="s">
        <v>77</v>
      </c>
      <c r="AJ7" s="71"/>
      <c r="AK7" s="72"/>
      <c r="AL7" s="70" t="s">
        <v>78</v>
      </c>
      <c r="AM7" s="71"/>
      <c r="AN7" s="72"/>
      <c r="AO7" s="70" t="s">
        <v>79</v>
      </c>
      <c r="AP7" s="71"/>
      <c r="AQ7" s="72"/>
      <c r="AR7" s="70" t="s">
        <v>80</v>
      </c>
      <c r="AS7" s="71"/>
      <c r="AT7" s="72"/>
      <c r="AU7" s="70" t="s">
        <v>81</v>
      </c>
      <c r="AV7" s="71"/>
      <c r="AW7" s="72"/>
      <c r="AX7" s="70" t="s">
        <v>82</v>
      </c>
      <c r="AY7" s="71"/>
      <c r="AZ7" s="72"/>
      <c r="BA7" s="70" t="s">
        <v>83</v>
      </c>
      <c r="BB7" s="71"/>
      <c r="BC7" s="72"/>
      <c r="BD7" s="70" t="s">
        <v>84</v>
      </c>
      <c r="BE7" s="71"/>
      <c r="BF7" s="72"/>
      <c r="BG7" s="70" t="s">
        <v>85</v>
      </c>
      <c r="BH7" s="71"/>
      <c r="BI7" s="72"/>
      <c r="BJ7" s="70" t="s">
        <v>86</v>
      </c>
      <c r="BK7" s="71"/>
      <c r="BL7" s="72"/>
    </row>
    <row r="8" spans="1:64" ht="40.75">
      <c r="A8" s="74"/>
      <c r="B8" s="53" t="s">
        <v>12</v>
      </c>
      <c r="C8" s="10" t="s">
        <v>13</v>
      </c>
      <c r="D8" s="54" t="s">
        <v>14</v>
      </c>
      <c r="E8" s="53" t="s">
        <v>12</v>
      </c>
      <c r="F8" s="10" t="s">
        <v>13</v>
      </c>
      <c r="G8" s="54" t="s">
        <v>14</v>
      </c>
      <c r="H8" s="53" t="s">
        <v>12</v>
      </c>
      <c r="I8" s="10" t="s">
        <v>13</v>
      </c>
      <c r="J8" s="54" t="s">
        <v>14</v>
      </c>
      <c r="K8" s="53" t="s">
        <v>12</v>
      </c>
      <c r="L8" s="10" t="s">
        <v>13</v>
      </c>
      <c r="M8" s="54" t="s">
        <v>14</v>
      </c>
      <c r="N8" s="53" t="s">
        <v>12</v>
      </c>
      <c r="O8" s="10" t="s">
        <v>13</v>
      </c>
      <c r="P8" s="54" t="s">
        <v>14</v>
      </c>
      <c r="Q8" s="53" t="s">
        <v>12</v>
      </c>
      <c r="R8" s="10" t="s">
        <v>13</v>
      </c>
      <c r="S8" s="54" t="s">
        <v>14</v>
      </c>
      <c r="T8" s="53" t="s">
        <v>12</v>
      </c>
      <c r="U8" s="10" t="s">
        <v>13</v>
      </c>
      <c r="V8" s="54" t="s">
        <v>14</v>
      </c>
      <c r="W8" s="53" t="s">
        <v>12</v>
      </c>
      <c r="X8" s="10" t="s">
        <v>13</v>
      </c>
      <c r="Y8" s="54" t="s">
        <v>14</v>
      </c>
      <c r="Z8" s="53" t="s">
        <v>12</v>
      </c>
      <c r="AA8" s="10" t="s">
        <v>13</v>
      </c>
      <c r="AB8" s="54" t="s">
        <v>14</v>
      </c>
      <c r="AC8" s="53" t="s">
        <v>12</v>
      </c>
      <c r="AD8" s="10" t="s">
        <v>13</v>
      </c>
      <c r="AE8" s="54" t="s">
        <v>14</v>
      </c>
      <c r="AF8" s="53" t="s">
        <v>12</v>
      </c>
      <c r="AG8" s="10" t="s">
        <v>13</v>
      </c>
      <c r="AH8" s="54" t="s">
        <v>14</v>
      </c>
      <c r="AI8" s="53" t="s">
        <v>12</v>
      </c>
      <c r="AJ8" s="10" t="s">
        <v>13</v>
      </c>
      <c r="AK8" s="54" t="s">
        <v>14</v>
      </c>
      <c r="AL8" s="53" t="s">
        <v>12</v>
      </c>
      <c r="AM8" s="10" t="s">
        <v>13</v>
      </c>
      <c r="AN8" s="54" t="s">
        <v>14</v>
      </c>
      <c r="AO8" s="53" t="s">
        <v>12</v>
      </c>
      <c r="AP8" s="10" t="s">
        <v>13</v>
      </c>
      <c r="AQ8" s="54" t="s">
        <v>14</v>
      </c>
      <c r="AR8" s="53" t="s">
        <v>12</v>
      </c>
      <c r="AS8" s="10" t="s">
        <v>13</v>
      </c>
      <c r="AT8" s="54" t="s">
        <v>14</v>
      </c>
      <c r="AU8" s="53" t="s">
        <v>12</v>
      </c>
      <c r="AV8" s="10" t="s">
        <v>13</v>
      </c>
      <c r="AW8" s="54" t="s">
        <v>14</v>
      </c>
      <c r="AX8" s="53" t="s">
        <v>12</v>
      </c>
      <c r="AY8" s="10" t="s">
        <v>13</v>
      </c>
      <c r="AZ8" s="54" t="s">
        <v>14</v>
      </c>
      <c r="BA8" s="53" t="s">
        <v>12</v>
      </c>
      <c r="BB8" s="10" t="s">
        <v>13</v>
      </c>
      <c r="BC8" s="54" t="s">
        <v>14</v>
      </c>
      <c r="BD8" s="53" t="s">
        <v>12</v>
      </c>
      <c r="BE8" s="10" t="s">
        <v>13</v>
      </c>
      <c r="BF8" s="54" t="s">
        <v>14</v>
      </c>
      <c r="BG8" s="53" t="s">
        <v>12</v>
      </c>
      <c r="BH8" s="10" t="s">
        <v>13</v>
      </c>
      <c r="BI8" s="54" t="s">
        <v>14</v>
      </c>
      <c r="BJ8" s="53" t="s">
        <v>12</v>
      </c>
      <c r="BK8" s="10" t="s">
        <v>13</v>
      </c>
      <c r="BL8" s="54" t="s">
        <v>14</v>
      </c>
    </row>
    <row r="9" spans="1:64">
      <c r="A9" s="55"/>
      <c r="B9" s="19"/>
      <c r="C9" s="11"/>
      <c r="D9" s="20"/>
      <c r="E9" s="19"/>
      <c r="F9" s="11"/>
      <c r="G9" s="20"/>
      <c r="H9" s="19"/>
      <c r="I9" s="11"/>
      <c r="J9" s="20"/>
      <c r="K9" s="19"/>
      <c r="L9" s="11"/>
      <c r="M9" s="20"/>
      <c r="N9" s="19"/>
      <c r="O9" s="11"/>
      <c r="P9" s="20"/>
      <c r="Q9" s="19"/>
      <c r="R9" s="11"/>
      <c r="S9" s="20"/>
      <c r="T9" s="19"/>
      <c r="U9" s="11"/>
      <c r="V9" s="20"/>
      <c r="W9" s="19"/>
      <c r="X9" s="11"/>
      <c r="Y9" s="20"/>
      <c r="Z9" s="19"/>
      <c r="AA9" s="11"/>
      <c r="AB9" s="20"/>
      <c r="AC9" s="19"/>
      <c r="AD9" s="11"/>
      <c r="AE9" s="20"/>
      <c r="AF9" s="19"/>
      <c r="AG9" s="11"/>
      <c r="AH9" s="20"/>
      <c r="AI9" s="19"/>
      <c r="AJ9" s="11"/>
      <c r="AK9" s="20"/>
      <c r="AL9" s="19"/>
      <c r="AM9" s="11"/>
      <c r="AN9" s="20"/>
      <c r="AO9" s="19"/>
      <c r="AP9" s="11"/>
      <c r="AQ9" s="20"/>
      <c r="AR9" s="19"/>
      <c r="AS9" s="11"/>
      <c r="AT9" s="20"/>
      <c r="AU9" s="19"/>
      <c r="AV9" s="11"/>
      <c r="AW9" s="20"/>
      <c r="AX9" s="19"/>
      <c r="AY9" s="11"/>
      <c r="AZ9" s="20"/>
      <c r="BA9" s="19"/>
      <c r="BB9" s="11"/>
      <c r="BC9" s="20"/>
      <c r="BD9" s="19"/>
      <c r="BE9" s="11"/>
      <c r="BF9" s="20"/>
      <c r="BG9" s="19"/>
      <c r="BH9" s="11"/>
      <c r="BI9" s="20"/>
      <c r="BJ9" s="19"/>
      <c r="BK9" s="11"/>
      <c r="BL9" s="20"/>
    </row>
    <row r="10" spans="1:64">
      <c r="A10" s="24" t="s">
        <v>0</v>
      </c>
      <c r="B10" s="19">
        <v>698</v>
      </c>
      <c r="C10" s="11">
        <v>131997</v>
      </c>
      <c r="D10" s="49">
        <f>IF(B10="&lt;11","*",(B10/C10*1000))</f>
        <v>5.2879989696735539</v>
      </c>
      <c r="E10" s="19">
        <v>659</v>
      </c>
      <c r="F10" s="11">
        <v>133100</v>
      </c>
      <c r="G10" s="49">
        <f>IF(E10="&lt;11","*",(E10/F10*1000))</f>
        <v>4.9511645379413975</v>
      </c>
      <c r="H10" s="19">
        <v>679</v>
      </c>
      <c r="I10" s="11">
        <v>135096</v>
      </c>
      <c r="J10" s="49">
        <f>IF(H10="&lt;11","*",(H10/I10*1000))</f>
        <v>5.026055545686031</v>
      </c>
      <c r="K10" s="19">
        <v>714</v>
      </c>
      <c r="L10" s="11">
        <v>137054</v>
      </c>
      <c r="M10" s="49">
        <f>IF(K10="&lt;11","*",(K10/L10*1000))</f>
        <v>5.2096254031257754</v>
      </c>
      <c r="N10" s="19">
        <v>725</v>
      </c>
      <c r="O10" s="11">
        <v>138573</v>
      </c>
      <c r="P10" s="49">
        <f>IF(N10="&lt;11","*",(N10/O10*1000))</f>
        <v>5.2318994320682961</v>
      </c>
      <c r="Q10" s="19">
        <v>706</v>
      </c>
      <c r="R10" s="11">
        <v>140376</v>
      </c>
      <c r="S10" s="49">
        <f>IF(Q10="&lt;11","*",(Q10/R10*1000))</f>
        <v>5.0293497463953951</v>
      </c>
      <c r="T10" s="19">
        <v>707</v>
      </c>
      <c r="U10" s="11">
        <v>141227</v>
      </c>
      <c r="V10" s="49">
        <f>IF(T10="&lt;11","*",(T10/U10*1000))</f>
        <v>5.006124891132715</v>
      </c>
      <c r="W10" s="19">
        <v>673</v>
      </c>
      <c r="X10" s="11">
        <v>139303</v>
      </c>
      <c r="Y10" s="49">
        <f>IF(W10="&lt;11","*",(W10/X10*1000))</f>
        <v>4.8311953080694607</v>
      </c>
      <c r="Z10" s="19">
        <v>624</v>
      </c>
      <c r="AA10" s="11">
        <v>136595</v>
      </c>
      <c r="AB10" s="49">
        <f>IF(Z10="&lt;11","*",(Z10/AA10*1000))</f>
        <v>4.5682492038508</v>
      </c>
      <c r="AC10" s="19">
        <v>586</v>
      </c>
      <c r="AD10" s="11">
        <v>133462</v>
      </c>
      <c r="AE10" s="49">
        <f>IF(AC10="&lt;11","*",(AC10/AD10*1000))</f>
        <v>4.3907629137881949</v>
      </c>
      <c r="AF10" s="19">
        <v>557</v>
      </c>
      <c r="AG10" s="11">
        <v>132891</v>
      </c>
      <c r="AH10" s="49">
        <f>IF(AF10="&lt;11","*",(AF10/AG10*1000))</f>
        <v>4.1914049860411913</v>
      </c>
      <c r="AI10" s="19">
        <v>559</v>
      </c>
      <c r="AJ10" s="11">
        <v>131674</v>
      </c>
      <c r="AK10" s="49">
        <f>IF(AI10="&lt;11","*",(AI10/AJ10*1000))</f>
        <v>4.245333171317041</v>
      </c>
      <c r="AL10" s="19">
        <v>542</v>
      </c>
      <c r="AM10" s="11">
        <v>132640</v>
      </c>
      <c r="AN10" s="49">
        <f>IF(AL10="&lt;11","*",(AL10/AM10*1000))</f>
        <v>4.0862484921592284</v>
      </c>
      <c r="AO10" s="19">
        <v>534</v>
      </c>
      <c r="AP10" s="11">
        <v>132209</v>
      </c>
      <c r="AQ10" s="49">
        <f>IF(AO10="&lt;11","*",(AO10/AP10*1000))</f>
        <v>4.039059368121686</v>
      </c>
      <c r="AR10" s="19">
        <v>509</v>
      </c>
      <c r="AS10" s="11">
        <v>131314</v>
      </c>
      <c r="AT10" s="49">
        <f>IF(AR10="&lt;11","*",(AR10/AS10*1000))</f>
        <v>3.8762051266430082</v>
      </c>
      <c r="AU10" s="19">
        <v>487</v>
      </c>
      <c r="AV10" s="11">
        <v>127971</v>
      </c>
      <c r="AW10" s="49">
        <f>IF(AU10="&lt;11","*",(AU10/AV10*1000))</f>
        <v>3.8055496948527403</v>
      </c>
      <c r="AX10" s="19">
        <v>500</v>
      </c>
      <c r="AY10" s="11">
        <v>124002</v>
      </c>
      <c r="AZ10" s="49">
        <f>IF(AX10="&lt;11","*",(AX10/AY10*1000))</f>
        <v>4.0321930291446906</v>
      </c>
      <c r="BA10" s="19">
        <v>464</v>
      </c>
      <c r="BB10" s="11">
        <v>119917</v>
      </c>
      <c r="BC10" s="49">
        <f>IF(BA10="&lt;11","*",(BA10/BB10*1000))</f>
        <v>3.8693429622155326</v>
      </c>
      <c r="BD10" s="19">
        <v>429</v>
      </c>
      <c r="BE10" s="11">
        <v>115932</v>
      </c>
      <c r="BF10" s="49">
        <f>IF(BD10="&lt;11","*",(BD10/BE10*1000))</f>
        <v>3.7004450885001554</v>
      </c>
      <c r="BG10" s="19">
        <v>360</v>
      </c>
      <c r="BH10" s="11">
        <v>113501</v>
      </c>
      <c r="BI10" s="49">
        <f>IF(BG10="&lt;11","*",(BG10/BH10*1000))</f>
        <v>3.1717782222183062</v>
      </c>
      <c r="BJ10" s="19">
        <v>362</v>
      </c>
      <c r="BK10" s="11">
        <v>112592</v>
      </c>
      <c r="BL10" s="49">
        <f>IF(BJ10="&lt;11","*",(BJ10/BK10*1000))</f>
        <v>3.215148500781583</v>
      </c>
    </row>
    <row r="11" spans="1:64">
      <c r="A11" s="25"/>
      <c r="B11" s="19"/>
      <c r="C11" s="11"/>
      <c r="D11" s="49"/>
      <c r="E11" s="19"/>
      <c r="F11" s="11"/>
      <c r="G11" s="49"/>
      <c r="H11" s="19"/>
      <c r="I11" s="11"/>
      <c r="J11" s="49"/>
      <c r="K11" s="19"/>
      <c r="L11" s="11"/>
      <c r="M11" s="49"/>
      <c r="N11" s="19"/>
      <c r="O11" s="11"/>
      <c r="P11" s="49"/>
      <c r="Q11" s="19"/>
      <c r="R11" s="11"/>
      <c r="S11" s="49"/>
      <c r="T11" s="19"/>
      <c r="U11" s="11"/>
      <c r="V11" s="49"/>
      <c r="W11" s="19"/>
      <c r="X11" s="11"/>
      <c r="Y11" s="49"/>
      <c r="Z11" s="19"/>
      <c r="AA11" s="11"/>
      <c r="AB11" s="49"/>
      <c r="AC11" s="19"/>
      <c r="AD11" s="11"/>
      <c r="AE11" s="49"/>
      <c r="AF11" s="19"/>
      <c r="AG11" s="11"/>
      <c r="AH11" s="49"/>
      <c r="AI11" s="19"/>
      <c r="AJ11" s="11"/>
      <c r="AK11" s="49"/>
      <c r="AL11" s="19"/>
      <c r="AM11" s="11"/>
      <c r="AN11" s="49"/>
      <c r="AO11" s="19"/>
      <c r="AP11" s="11"/>
      <c r="AQ11" s="49"/>
      <c r="AR11" s="19"/>
      <c r="AS11" s="11"/>
      <c r="AT11" s="49"/>
      <c r="AU11" s="19"/>
      <c r="AV11" s="11"/>
      <c r="AW11" s="49"/>
      <c r="AX11" s="19"/>
      <c r="AY11" s="11"/>
      <c r="AZ11" s="49"/>
      <c r="BA11" s="19"/>
      <c r="BB11" s="11"/>
      <c r="BC11" s="49"/>
      <c r="BD11" s="19"/>
      <c r="BE11" s="11"/>
      <c r="BF11" s="49"/>
      <c r="BG11" s="19"/>
      <c r="BH11" s="11"/>
      <c r="BI11" s="49"/>
      <c r="BJ11" s="19"/>
      <c r="BK11" s="11"/>
      <c r="BL11" s="49"/>
    </row>
    <row r="12" spans="1:64" ht="28.55">
      <c r="A12" s="26" t="s">
        <v>32</v>
      </c>
      <c r="B12" s="19"/>
      <c r="C12" s="11"/>
      <c r="D12" s="49"/>
      <c r="E12" s="19"/>
      <c r="F12" s="11"/>
      <c r="G12" s="49"/>
      <c r="H12" s="19"/>
      <c r="I12" s="11"/>
      <c r="J12" s="49"/>
      <c r="K12" s="19"/>
      <c r="L12" s="11"/>
      <c r="M12" s="49"/>
      <c r="N12" s="19"/>
      <c r="O12" s="11"/>
      <c r="P12" s="49"/>
      <c r="Q12" s="19"/>
      <c r="R12" s="11"/>
      <c r="S12" s="49"/>
      <c r="T12" s="19"/>
      <c r="U12" s="11"/>
      <c r="V12" s="49"/>
      <c r="W12" s="19"/>
      <c r="X12" s="11"/>
      <c r="Y12" s="49"/>
      <c r="Z12" s="19"/>
      <c r="AA12" s="11"/>
      <c r="AB12" s="49"/>
      <c r="AC12" s="19"/>
      <c r="AD12" s="11"/>
      <c r="AE12" s="49"/>
      <c r="AF12" s="19"/>
      <c r="AG12" s="11"/>
      <c r="AH12" s="49"/>
      <c r="AI12" s="19"/>
      <c r="AJ12" s="11"/>
      <c r="AK12" s="49"/>
      <c r="AL12" s="19"/>
      <c r="AM12" s="11"/>
      <c r="AN12" s="49"/>
      <c r="AO12" s="19"/>
      <c r="AP12" s="11"/>
      <c r="AQ12" s="49"/>
      <c r="AR12" s="19"/>
      <c r="AS12" s="11"/>
      <c r="AT12" s="49"/>
      <c r="AU12" s="19"/>
      <c r="AV12" s="11"/>
      <c r="AW12" s="49"/>
      <c r="AX12" s="19"/>
      <c r="AY12" s="11"/>
      <c r="AZ12" s="49"/>
      <c r="BA12" s="19"/>
      <c r="BB12" s="11"/>
      <c r="BC12" s="49"/>
      <c r="BD12" s="19"/>
      <c r="BE12" s="11"/>
      <c r="BF12" s="49"/>
      <c r="BG12" s="19"/>
      <c r="BH12" s="11"/>
      <c r="BI12" s="49"/>
      <c r="BJ12" s="19"/>
      <c r="BK12" s="11"/>
      <c r="BL12" s="49"/>
    </row>
    <row r="13" spans="1:64">
      <c r="A13" s="27" t="s">
        <v>1</v>
      </c>
      <c r="B13" s="19">
        <v>166</v>
      </c>
      <c r="C13" s="11">
        <v>24642</v>
      </c>
      <c r="D13" s="49">
        <f t="shared" ref="D13:D19" si="0">IF(B13="&lt;11","*",(B13/C13*1000))</f>
        <v>6.7364661959256553</v>
      </c>
      <c r="E13" s="19">
        <v>132</v>
      </c>
      <c r="F13" s="11">
        <v>24263</v>
      </c>
      <c r="G13" s="49">
        <f t="shared" ref="G13:G19" si="1">IF(E13="&lt;11","*",(E13/F13*1000))</f>
        <v>5.440382475374026</v>
      </c>
      <c r="H13" s="19">
        <v>126</v>
      </c>
      <c r="I13" s="11">
        <v>23888</v>
      </c>
      <c r="J13" s="49">
        <f t="shared" ref="J13:J19" si="2">IF(H13="&lt;11","*",(H13/I13*1000))</f>
        <v>5.2746148693904891</v>
      </c>
      <c r="K13" s="19">
        <v>127</v>
      </c>
      <c r="L13" s="11">
        <v>23868</v>
      </c>
      <c r="M13" s="49">
        <f t="shared" ref="M13:M19" si="3">IF(K13="&lt;11","*",(K13/L13*1000))</f>
        <v>5.3209317915200263</v>
      </c>
      <c r="N13" s="19">
        <v>134</v>
      </c>
      <c r="O13" s="11">
        <v>23639</v>
      </c>
      <c r="P13" s="49">
        <f t="shared" ref="P13:P19" si="4">IF(N13="&lt;11","*",(N13/O13*1000))</f>
        <v>5.6685985024747234</v>
      </c>
      <c r="Q13" s="19">
        <v>129</v>
      </c>
      <c r="R13" s="11">
        <v>23900</v>
      </c>
      <c r="S13" s="49">
        <f t="shared" ref="S13:S19" si="5">IF(Q13="&lt;11","*",(Q13/R13*1000))</f>
        <v>5.3974895397489542</v>
      </c>
      <c r="T13" s="19">
        <v>129</v>
      </c>
      <c r="U13" s="11">
        <v>23848</v>
      </c>
      <c r="V13" s="49">
        <f t="shared" ref="V13:V19" si="6">IF(T13="&lt;11","*",(T13/U13*1000))</f>
        <v>5.4092586380409262</v>
      </c>
      <c r="W13" s="19">
        <v>132</v>
      </c>
      <c r="X13" s="11">
        <v>23517</v>
      </c>
      <c r="Y13" s="49">
        <f t="shared" ref="Y13:Y19" si="7">IF(W13="&lt;11","*",(W13/X13*1000))</f>
        <v>5.6129608368414337</v>
      </c>
      <c r="Z13" s="19">
        <v>123</v>
      </c>
      <c r="AA13" s="11">
        <v>22794</v>
      </c>
      <c r="AB13" s="49">
        <f t="shared" ref="AB13:AB19" si="8">IF(Z13="&lt;11","*",(Z13/AA13*1000))</f>
        <v>5.3961568833903657</v>
      </c>
      <c r="AC13" s="19">
        <v>112</v>
      </c>
      <c r="AD13" s="11">
        <v>21920</v>
      </c>
      <c r="AE13" s="49">
        <f t="shared" ref="AE13:AE19" si="9">IF(AC13="&lt;11","*",(AC13/AD13*1000))</f>
        <v>5.1094890510948909</v>
      </c>
      <c r="AF13" s="19">
        <v>113</v>
      </c>
      <c r="AG13" s="11">
        <v>21517</v>
      </c>
      <c r="AH13" s="49">
        <f t="shared" ref="AH13:AH19" si="10">IF(AF13="&lt;11","*",(AF13/AG13*1000))</f>
        <v>5.2516614769716972</v>
      </c>
      <c r="AI13" s="19">
        <v>115</v>
      </c>
      <c r="AJ13" s="11">
        <v>21159</v>
      </c>
      <c r="AK13" s="49">
        <f t="shared" ref="AK13:AK19" si="11">IF(AI13="&lt;11","*",(AI13/AJ13*1000))</f>
        <v>5.4350394631126235</v>
      </c>
      <c r="AL13" s="19">
        <v>115</v>
      </c>
      <c r="AM13" s="11">
        <v>21369</v>
      </c>
      <c r="AN13" s="49">
        <f t="shared" ref="AN13:AN19" si="12">IF(AL13="&lt;11","*",(AL13/AM13*1000))</f>
        <v>5.3816275913706768</v>
      </c>
      <c r="AO13" s="19">
        <v>101</v>
      </c>
      <c r="AP13" s="11">
        <v>21162</v>
      </c>
      <c r="AQ13" s="49">
        <f t="shared" ref="AQ13:AQ19" si="13">IF(AO13="&lt;11","*",(AO13/AP13*1000))</f>
        <v>4.7727057934032695</v>
      </c>
      <c r="AR13" s="19">
        <v>86</v>
      </c>
      <c r="AS13" s="11">
        <v>21067</v>
      </c>
      <c r="AT13" s="49">
        <f t="shared" ref="AT13:AT19" si="14">IF(AR13="&lt;11","*",(AR13/AS13*1000))</f>
        <v>4.0822138890207436</v>
      </c>
      <c r="AU13" s="19">
        <v>85</v>
      </c>
      <c r="AV13" s="11">
        <v>20349</v>
      </c>
      <c r="AW13" s="49">
        <f t="shared" ref="AW13:AW19" si="15">IF(AU13="&lt;11","*",(AU13/AV13*1000))</f>
        <v>4.1771094402673352</v>
      </c>
      <c r="AX13" s="19">
        <v>80</v>
      </c>
      <c r="AY13" s="11">
        <v>19615</v>
      </c>
      <c r="AZ13" s="49">
        <f t="shared" ref="AZ13:AZ19" si="16">IF(AX13="&lt;11","*",(AX13/AY13*1000))</f>
        <v>4.0785113433596738</v>
      </c>
      <c r="BA13" s="19">
        <v>80</v>
      </c>
      <c r="BB13" s="11">
        <v>18724</v>
      </c>
      <c r="BC13" s="49">
        <f t="shared" ref="BC13:BC19" si="17">IF(BA13="&lt;11","*",(BA13/BB13*1000))</f>
        <v>4.2725913266396072</v>
      </c>
      <c r="BD13" s="19">
        <v>74</v>
      </c>
      <c r="BE13" s="11">
        <v>17695</v>
      </c>
      <c r="BF13" s="49">
        <f t="shared" ref="BF13:BF19" si="18">IF(BD13="&lt;11","*",(BD13/BE13*1000))</f>
        <v>4.1819723085617406</v>
      </c>
      <c r="BG13" s="19">
        <v>70</v>
      </c>
      <c r="BH13" s="11">
        <v>16968</v>
      </c>
      <c r="BI13" s="49">
        <f t="shared" ref="BI13:BI19" si="19">IF(BG13="&lt;11","*",(BG13/BH13*1000))</f>
        <v>4.1254125412541249</v>
      </c>
      <c r="BJ13" s="19">
        <v>67</v>
      </c>
      <c r="BK13" s="11">
        <v>16500</v>
      </c>
      <c r="BL13" s="49">
        <f t="shared" ref="BL13:BL19" si="20">IF(BJ13="&lt;11","*",(BJ13/BK13*1000))</f>
        <v>4.0606060606060606</v>
      </c>
    </row>
    <row r="14" spans="1:64">
      <c r="A14" s="27" t="s">
        <v>3</v>
      </c>
      <c r="B14" s="19">
        <v>131</v>
      </c>
      <c r="C14" s="11">
        <v>18581</v>
      </c>
      <c r="D14" s="49">
        <f t="shared" si="0"/>
        <v>7.0502125827458153</v>
      </c>
      <c r="E14" s="19">
        <v>121</v>
      </c>
      <c r="F14" s="11">
        <v>18679</v>
      </c>
      <c r="G14" s="49">
        <f t="shared" si="1"/>
        <v>6.4778628406231595</v>
      </c>
      <c r="H14" s="19">
        <v>127</v>
      </c>
      <c r="I14" s="11">
        <v>19008</v>
      </c>
      <c r="J14" s="49">
        <f t="shared" si="2"/>
        <v>6.6813973063973062</v>
      </c>
      <c r="K14" s="19">
        <v>109</v>
      </c>
      <c r="L14" s="11">
        <v>19341</v>
      </c>
      <c r="M14" s="49">
        <f t="shared" si="3"/>
        <v>5.6356961894421183</v>
      </c>
      <c r="N14" s="19">
        <v>115</v>
      </c>
      <c r="O14" s="11">
        <v>19369</v>
      </c>
      <c r="P14" s="49">
        <f t="shared" si="4"/>
        <v>5.9373225256853734</v>
      </c>
      <c r="Q14" s="19">
        <v>101</v>
      </c>
      <c r="R14" s="11">
        <v>19470</v>
      </c>
      <c r="S14" s="49">
        <f t="shared" si="5"/>
        <v>5.1874678993323062</v>
      </c>
      <c r="T14" s="19">
        <v>110</v>
      </c>
      <c r="U14" s="11">
        <v>19787</v>
      </c>
      <c r="V14" s="49">
        <f t="shared" si="6"/>
        <v>5.5592055389902457</v>
      </c>
      <c r="W14" s="19">
        <v>100</v>
      </c>
      <c r="X14" s="11">
        <v>19787</v>
      </c>
      <c r="Y14" s="49">
        <f t="shared" si="7"/>
        <v>5.0538232172638606</v>
      </c>
      <c r="Z14" s="19">
        <v>98</v>
      </c>
      <c r="AA14" s="11">
        <v>19629</v>
      </c>
      <c r="AB14" s="49">
        <f t="shared" si="8"/>
        <v>4.9926129706047178</v>
      </c>
      <c r="AC14" s="19">
        <v>87</v>
      </c>
      <c r="AD14" s="11">
        <v>19264</v>
      </c>
      <c r="AE14" s="49">
        <f t="shared" si="9"/>
        <v>4.5161960132890364</v>
      </c>
      <c r="AF14" s="19">
        <v>78</v>
      </c>
      <c r="AG14" s="11">
        <v>19222</v>
      </c>
      <c r="AH14" s="49">
        <f t="shared" si="10"/>
        <v>4.0578503797731766</v>
      </c>
      <c r="AI14" s="19">
        <v>87</v>
      </c>
      <c r="AJ14" s="11">
        <v>19167</v>
      </c>
      <c r="AK14" s="49">
        <f t="shared" si="11"/>
        <v>4.5390514947566132</v>
      </c>
      <c r="AL14" s="19">
        <v>94</v>
      </c>
      <c r="AM14" s="11">
        <v>19475</v>
      </c>
      <c r="AN14" s="49">
        <f t="shared" si="12"/>
        <v>4.8267008985879327</v>
      </c>
      <c r="AO14" s="19">
        <v>102</v>
      </c>
      <c r="AP14" s="11">
        <v>19671</v>
      </c>
      <c r="AQ14" s="49">
        <f t="shared" si="13"/>
        <v>5.1852981546438919</v>
      </c>
      <c r="AR14" s="19">
        <v>85</v>
      </c>
      <c r="AS14" s="11">
        <v>19749</v>
      </c>
      <c r="AT14" s="49">
        <f t="shared" si="14"/>
        <v>4.3040153931844651</v>
      </c>
      <c r="AU14" s="19">
        <v>77</v>
      </c>
      <c r="AV14" s="11">
        <v>19571</v>
      </c>
      <c r="AW14" s="49">
        <f t="shared" si="15"/>
        <v>3.9343927239282612</v>
      </c>
      <c r="AX14" s="19">
        <v>77</v>
      </c>
      <c r="AY14" s="11">
        <v>19333</v>
      </c>
      <c r="AZ14" s="49">
        <f t="shared" si="16"/>
        <v>3.9828272901256923</v>
      </c>
      <c r="BA14" s="19">
        <v>74</v>
      </c>
      <c r="BB14" s="11">
        <v>18870</v>
      </c>
      <c r="BC14" s="49">
        <f t="shared" si="17"/>
        <v>3.9215686274509802</v>
      </c>
      <c r="BD14" s="19">
        <v>71</v>
      </c>
      <c r="BE14" s="11">
        <v>18333</v>
      </c>
      <c r="BF14" s="49">
        <f t="shared" si="18"/>
        <v>3.8727976872306766</v>
      </c>
      <c r="BG14" s="19">
        <v>62</v>
      </c>
      <c r="BH14" s="11">
        <v>17903</v>
      </c>
      <c r="BI14" s="49">
        <f t="shared" si="19"/>
        <v>3.4631067418868344</v>
      </c>
      <c r="BJ14" s="19">
        <v>66</v>
      </c>
      <c r="BK14" s="11">
        <v>18034</v>
      </c>
      <c r="BL14" s="49">
        <f t="shared" si="20"/>
        <v>3.6597537983808364</v>
      </c>
    </row>
    <row r="15" spans="1:64">
      <c r="A15" s="27" t="s">
        <v>9</v>
      </c>
      <c r="B15" s="19">
        <v>90</v>
      </c>
      <c r="C15" s="11">
        <v>20236</v>
      </c>
      <c r="D15" s="49">
        <f t="shared" si="0"/>
        <v>4.4475192725835146</v>
      </c>
      <c r="E15" s="19">
        <v>79</v>
      </c>
      <c r="F15" s="11">
        <v>20412</v>
      </c>
      <c r="G15" s="49">
        <f t="shared" si="1"/>
        <v>3.870272388790907</v>
      </c>
      <c r="H15" s="19">
        <v>77</v>
      </c>
      <c r="I15" s="11">
        <v>20685</v>
      </c>
      <c r="J15" s="49">
        <f t="shared" si="2"/>
        <v>3.7225042301184432</v>
      </c>
      <c r="K15" s="19">
        <v>81</v>
      </c>
      <c r="L15" s="11">
        <v>20951</v>
      </c>
      <c r="M15" s="49">
        <f t="shared" si="3"/>
        <v>3.8661639062574578</v>
      </c>
      <c r="N15" s="19">
        <v>84</v>
      </c>
      <c r="O15" s="11">
        <v>21234</v>
      </c>
      <c r="P15" s="49">
        <f t="shared" si="4"/>
        <v>3.9559197513421869</v>
      </c>
      <c r="Q15" s="19">
        <v>85</v>
      </c>
      <c r="R15" s="11">
        <v>21759</v>
      </c>
      <c r="S15" s="49">
        <f t="shared" si="5"/>
        <v>3.9064295234155986</v>
      </c>
      <c r="T15" s="19">
        <v>99</v>
      </c>
      <c r="U15" s="11">
        <v>22151</v>
      </c>
      <c r="V15" s="49">
        <f t="shared" si="6"/>
        <v>4.4693241840097508</v>
      </c>
      <c r="W15" s="19">
        <v>99</v>
      </c>
      <c r="X15" s="11">
        <v>22185</v>
      </c>
      <c r="Y15" s="49">
        <f t="shared" si="7"/>
        <v>4.4624746450304258</v>
      </c>
      <c r="Z15" s="19">
        <v>105</v>
      </c>
      <c r="AA15" s="11">
        <v>22053</v>
      </c>
      <c r="AB15" s="49">
        <f t="shared" si="8"/>
        <v>4.7612569718405657</v>
      </c>
      <c r="AC15" s="19">
        <v>98</v>
      </c>
      <c r="AD15" s="11">
        <v>22073</v>
      </c>
      <c r="AE15" s="49">
        <f t="shared" si="9"/>
        <v>4.4398133466225707</v>
      </c>
      <c r="AF15" s="19">
        <v>86</v>
      </c>
      <c r="AG15" s="11">
        <v>22511</v>
      </c>
      <c r="AH15" s="49">
        <f t="shared" si="10"/>
        <v>3.8203544933588023</v>
      </c>
      <c r="AI15" s="19">
        <v>74</v>
      </c>
      <c r="AJ15" s="11">
        <v>22710</v>
      </c>
      <c r="AK15" s="49">
        <f t="shared" si="11"/>
        <v>3.2584764420959926</v>
      </c>
      <c r="AL15" s="19">
        <v>68</v>
      </c>
      <c r="AM15" s="11">
        <v>22945</v>
      </c>
      <c r="AN15" s="49">
        <f t="shared" si="12"/>
        <v>2.9636086293310093</v>
      </c>
      <c r="AO15" s="19">
        <v>75</v>
      </c>
      <c r="AP15" s="11">
        <v>22930</v>
      </c>
      <c r="AQ15" s="49">
        <f t="shared" si="13"/>
        <v>3.270824247710423</v>
      </c>
      <c r="AR15" s="19">
        <v>77</v>
      </c>
      <c r="AS15" s="11">
        <v>22801</v>
      </c>
      <c r="AT15" s="49">
        <f t="shared" si="14"/>
        <v>3.3770448664532258</v>
      </c>
      <c r="AU15" s="19">
        <v>80</v>
      </c>
      <c r="AV15" s="11">
        <v>22289</v>
      </c>
      <c r="AW15" s="49">
        <f t="shared" si="15"/>
        <v>3.5892144106958592</v>
      </c>
      <c r="AX15" s="19">
        <v>79</v>
      </c>
      <c r="AY15" s="11">
        <v>21671</v>
      </c>
      <c r="AZ15" s="49">
        <f t="shared" si="16"/>
        <v>3.6454247612016055</v>
      </c>
      <c r="BA15" s="19">
        <v>75</v>
      </c>
      <c r="BB15" s="11">
        <v>21186</v>
      </c>
      <c r="BC15" s="49">
        <f t="shared" si="17"/>
        <v>3.5400736335315774</v>
      </c>
      <c r="BD15" s="19">
        <v>64</v>
      </c>
      <c r="BE15" s="11">
        <v>20628</v>
      </c>
      <c r="BF15" s="49">
        <f t="shared" si="18"/>
        <v>3.1025790188093851</v>
      </c>
      <c r="BG15" s="19">
        <v>55</v>
      </c>
      <c r="BH15" s="11">
        <v>20187</v>
      </c>
      <c r="BI15" s="49">
        <f t="shared" si="19"/>
        <v>2.7245256848466837</v>
      </c>
      <c r="BJ15" s="19">
        <v>43</v>
      </c>
      <c r="BK15" s="11">
        <v>19554</v>
      </c>
      <c r="BL15" s="49">
        <f t="shared" si="20"/>
        <v>2.1990385598854454</v>
      </c>
    </row>
    <row r="16" spans="1:64">
      <c r="A16" s="27" t="s">
        <v>7</v>
      </c>
      <c r="B16" s="19">
        <v>115</v>
      </c>
      <c r="C16" s="11">
        <v>22660</v>
      </c>
      <c r="D16" s="49">
        <f t="shared" si="0"/>
        <v>5.0750220653133278</v>
      </c>
      <c r="E16" s="19">
        <v>110</v>
      </c>
      <c r="F16" s="11">
        <v>22688</v>
      </c>
      <c r="G16" s="49">
        <f t="shared" si="1"/>
        <v>4.8483779971791261</v>
      </c>
      <c r="H16" s="19">
        <v>111</v>
      </c>
      <c r="I16" s="11">
        <v>22958</v>
      </c>
      <c r="J16" s="49">
        <f t="shared" si="2"/>
        <v>4.8349159334436793</v>
      </c>
      <c r="K16" s="19">
        <v>124</v>
      </c>
      <c r="L16" s="11">
        <v>22883</v>
      </c>
      <c r="M16" s="49">
        <f t="shared" si="3"/>
        <v>5.4188699034217542</v>
      </c>
      <c r="N16" s="19">
        <v>130</v>
      </c>
      <c r="O16" s="11">
        <v>23127</v>
      </c>
      <c r="P16" s="49">
        <f t="shared" si="4"/>
        <v>5.6211354693648117</v>
      </c>
      <c r="Q16" s="19">
        <v>124</v>
      </c>
      <c r="R16" s="11">
        <v>23355</v>
      </c>
      <c r="S16" s="49">
        <f t="shared" si="5"/>
        <v>5.3093555983729397</v>
      </c>
      <c r="T16" s="19">
        <v>111</v>
      </c>
      <c r="U16" s="11">
        <v>23593</v>
      </c>
      <c r="V16" s="49">
        <f t="shared" si="6"/>
        <v>4.7047853176789731</v>
      </c>
      <c r="W16" s="19">
        <v>105</v>
      </c>
      <c r="X16" s="11">
        <v>23157</v>
      </c>
      <c r="Y16" s="49">
        <f t="shared" si="7"/>
        <v>4.5342660966446431</v>
      </c>
      <c r="Z16" s="19">
        <v>98</v>
      </c>
      <c r="AA16" s="11">
        <v>22825</v>
      </c>
      <c r="AB16" s="49">
        <f t="shared" si="8"/>
        <v>4.2935377875136913</v>
      </c>
      <c r="AC16" s="19">
        <v>111</v>
      </c>
      <c r="AD16" s="11">
        <v>22417</v>
      </c>
      <c r="AE16" s="49">
        <f t="shared" si="9"/>
        <v>4.9515992327251643</v>
      </c>
      <c r="AF16" s="19">
        <v>101</v>
      </c>
      <c r="AG16" s="11">
        <v>22287</v>
      </c>
      <c r="AH16" s="49">
        <f t="shared" si="10"/>
        <v>4.5317898326378607</v>
      </c>
      <c r="AI16" s="19">
        <v>95</v>
      </c>
      <c r="AJ16" s="11">
        <v>21759</v>
      </c>
      <c r="AK16" s="49">
        <f t="shared" si="11"/>
        <v>4.3660094673468448</v>
      </c>
      <c r="AL16" s="19">
        <v>84</v>
      </c>
      <c r="AM16" s="11">
        <v>21733</v>
      </c>
      <c r="AN16" s="49">
        <f t="shared" si="12"/>
        <v>3.8650899553674134</v>
      </c>
      <c r="AO16" s="19">
        <v>75</v>
      </c>
      <c r="AP16" s="11">
        <v>21433</v>
      </c>
      <c r="AQ16" s="49">
        <f t="shared" si="13"/>
        <v>3.4992768161246675</v>
      </c>
      <c r="AR16" s="19">
        <v>80</v>
      </c>
      <c r="AS16" s="11">
        <v>21155</v>
      </c>
      <c r="AT16" s="49">
        <f t="shared" si="14"/>
        <v>3.7816119120775231</v>
      </c>
      <c r="AU16" s="19">
        <v>67</v>
      </c>
      <c r="AV16" s="11">
        <v>20260</v>
      </c>
      <c r="AW16" s="49">
        <f t="shared" si="15"/>
        <v>3.3070088845014811</v>
      </c>
      <c r="AX16" s="19">
        <v>75</v>
      </c>
      <c r="AY16" s="11">
        <v>19687</v>
      </c>
      <c r="AZ16" s="49">
        <f t="shared" si="16"/>
        <v>3.8096205617920456</v>
      </c>
      <c r="BA16" s="19">
        <v>57</v>
      </c>
      <c r="BB16" s="11">
        <v>19010</v>
      </c>
      <c r="BC16" s="49">
        <f t="shared" si="17"/>
        <v>2.9984218832193581</v>
      </c>
      <c r="BD16" s="19">
        <v>58</v>
      </c>
      <c r="BE16" s="11">
        <v>18810</v>
      </c>
      <c r="BF16" s="49">
        <f t="shared" si="18"/>
        <v>3.0834662413609779</v>
      </c>
      <c r="BG16" s="19">
        <v>49</v>
      </c>
      <c r="BH16" s="11">
        <v>18576</v>
      </c>
      <c r="BI16" s="49">
        <f t="shared" si="19"/>
        <v>2.637812230835487</v>
      </c>
      <c r="BJ16" s="19">
        <v>64</v>
      </c>
      <c r="BK16" s="11">
        <v>18657</v>
      </c>
      <c r="BL16" s="49">
        <f t="shared" si="20"/>
        <v>3.4303478587125475</v>
      </c>
    </row>
    <row r="17" spans="1:65">
      <c r="A17" s="27" t="s">
        <v>8</v>
      </c>
      <c r="B17" s="19">
        <v>89</v>
      </c>
      <c r="C17" s="11">
        <v>21948</v>
      </c>
      <c r="D17" s="49">
        <f t="shared" si="0"/>
        <v>4.0550391835246948</v>
      </c>
      <c r="E17" s="19">
        <v>98</v>
      </c>
      <c r="F17" s="11">
        <v>22523</v>
      </c>
      <c r="G17" s="49">
        <f t="shared" si="1"/>
        <v>4.351107756515562</v>
      </c>
      <c r="H17" s="19">
        <v>118</v>
      </c>
      <c r="I17" s="11">
        <v>23441</v>
      </c>
      <c r="J17" s="49">
        <f t="shared" si="2"/>
        <v>5.0339149353696513</v>
      </c>
      <c r="K17" s="19">
        <v>138</v>
      </c>
      <c r="L17" s="11">
        <v>24150</v>
      </c>
      <c r="M17" s="49">
        <f t="shared" si="3"/>
        <v>5.7142857142857144</v>
      </c>
      <c r="N17" s="19">
        <v>132</v>
      </c>
      <c r="O17" s="11">
        <v>24663</v>
      </c>
      <c r="P17" s="49">
        <f t="shared" si="4"/>
        <v>5.3521469407614646</v>
      </c>
      <c r="Q17" s="19">
        <v>122</v>
      </c>
      <c r="R17" s="11">
        <v>24904</v>
      </c>
      <c r="S17" s="49">
        <f t="shared" si="5"/>
        <v>4.8988114359139097</v>
      </c>
      <c r="T17" s="19">
        <v>112</v>
      </c>
      <c r="U17" s="11">
        <v>24944</v>
      </c>
      <c r="V17" s="49">
        <f t="shared" si="6"/>
        <v>4.490057729313663</v>
      </c>
      <c r="W17" s="19">
        <v>110</v>
      </c>
      <c r="X17" s="11">
        <v>24351</v>
      </c>
      <c r="Y17" s="49">
        <f t="shared" si="7"/>
        <v>4.5172682846700338</v>
      </c>
      <c r="Z17" s="19">
        <v>95</v>
      </c>
      <c r="AA17" s="11">
        <v>23754</v>
      </c>
      <c r="AB17" s="49">
        <f t="shared" si="8"/>
        <v>3.9993264292329713</v>
      </c>
      <c r="AC17" s="19">
        <v>87</v>
      </c>
      <c r="AD17" s="11">
        <v>23085</v>
      </c>
      <c r="AE17" s="49">
        <f t="shared" si="9"/>
        <v>3.7686809616634176</v>
      </c>
      <c r="AF17" s="19">
        <v>78</v>
      </c>
      <c r="AG17" s="11">
        <v>22849</v>
      </c>
      <c r="AH17" s="49">
        <f t="shared" si="10"/>
        <v>3.4137161363735831</v>
      </c>
      <c r="AI17" s="19">
        <v>92</v>
      </c>
      <c r="AJ17" s="11">
        <v>22683</v>
      </c>
      <c r="AK17" s="49">
        <f t="shared" si="11"/>
        <v>4.0559008949433499</v>
      </c>
      <c r="AL17" s="19">
        <v>85</v>
      </c>
      <c r="AM17" s="11">
        <v>22786</v>
      </c>
      <c r="AN17" s="49">
        <f t="shared" si="12"/>
        <v>3.7303607478276133</v>
      </c>
      <c r="AO17" s="19">
        <v>86</v>
      </c>
      <c r="AP17" s="11">
        <v>22705</v>
      </c>
      <c r="AQ17" s="49">
        <f t="shared" si="13"/>
        <v>3.7877119577185643</v>
      </c>
      <c r="AR17" s="19">
        <v>74</v>
      </c>
      <c r="AS17" s="11">
        <v>22373</v>
      </c>
      <c r="AT17" s="49">
        <f t="shared" si="14"/>
        <v>3.307558217494301</v>
      </c>
      <c r="AU17" s="19">
        <v>67</v>
      </c>
      <c r="AV17" s="11">
        <v>21870</v>
      </c>
      <c r="AW17" s="49">
        <f t="shared" si="15"/>
        <v>3.0635573845450388</v>
      </c>
      <c r="AX17" s="19">
        <v>65</v>
      </c>
      <c r="AY17" s="11">
        <v>21129</v>
      </c>
      <c r="AZ17" s="49">
        <f t="shared" si="16"/>
        <v>3.0763405745657626</v>
      </c>
      <c r="BA17" s="19">
        <v>68</v>
      </c>
      <c r="BB17" s="11">
        <v>20538</v>
      </c>
      <c r="BC17" s="49">
        <f t="shared" si="17"/>
        <v>3.3109358262732496</v>
      </c>
      <c r="BD17" s="19">
        <v>64</v>
      </c>
      <c r="BE17" s="11">
        <v>19790</v>
      </c>
      <c r="BF17" s="49">
        <f t="shared" si="18"/>
        <v>3.2339565437089437</v>
      </c>
      <c r="BG17" s="19">
        <v>49</v>
      </c>
      <c r="BH17" s="11">
        <v>19628</v>
      </c>
      <c r="BI17" s="49">
        <f t="shared" si="19"/>
        <v>2.4964336661911553</v>
      </c>
      <c r="BJ17" s="19">
        <v>47</v>
      </c>
      <c r="BK17" s="11">
        <v>19563</v>
      </c>
      <c r="BL17" s="49">
        <f t="shared" si="20"/>
        <v>2.4024945049327813</v>
      </c>
    </row>
    <row r="18" spans="1:65">
      <c r="A18" s="27" t="s">
        <v>2</v>
      </c>
      <c r="B18" s="19">
        <v>106</v>
      </c>
      <c r="C18" s="11">
        <v>23466</v>
      </c>
      <c r="D18" s="49">
        <f t="shared" si="0"/>
        <v>4.5171737833461183</v>
      </c>
      <c r="E18" s="19">
        <v>116</v>
      </c>
      <c r="F18" s="11">
        <v>24040</v>
      </c>
      <c r="G18" s="49">
        <f t="shared" si="1"/>
        <v>4.8252911813643928</v>
      </c>
      <c r="H18" s="19">
        <v>116</v>
      </c>
      <c r="I18" s="11">
        <v>24696</v>
      </c>
      <c r="J18" s="49">
        <f t="shared" si="2"/>
        <v>4.697116942014901</v>
      </c>
      <c r="K18" s="19">
        <v>130</v>
      </c>
      <c r="L18" s="11">
        <v>25378</v>
      </c>
      <c r="M18" s="49">
        <f t="shared" si="3"/>
        <v>5.1225470880290018</v>
      </c>
      <c r="N18" s="19">
        <v>127</v>
      </c>
      <c r="O18" s="11">
        <v>26009</v>
      </c>
      <c r="P18" s="49">
        <f t="shared" si="4"/>
        <v>4.8829251412972434</v>
      </c>
      <c r="Q18" s="19">
        <v>142</v>
      </c>
      <c r="R18" s="11">
        <v>26363</v>
      </c>
      <c r="S18" s="49">
        <f t="shared" si="5"/>
        <v>5.3863369115806243</v>
      </c>
      <c r="T18" s="19">
        <v>142</v>
      </c>
      <c r="U18" s="11">
        <v>26389</v>
      </c>
      <c r="V18" s="49">
        <f t="shared" si="6"/>
        <v>5.3810299746106329</v>
      </c>
      <c r="W18" s="19">
        <v>124</v>
      </c>
      <c r="X18" s="11">
        <v>25844</v>
      </c>
      <c r="Y18" s="49">
        <f t="shared" si="7"/>
        <v>4.7980188825259251</v>
      </c>
      <c r="Z18" s="19">
        <v>103</v>
      </c>
      <c r="AA18" s="11">
        <v>25100</v>
      </c>
      <c r="AB18" s="49">
        <f t="shared" si="8"/>
        <v>4.1035856573705178</v>
      </c>
      <c r="AC18" s="19">
        <v>91</v>
      </c>
      <c r="AD18" s="11">
        <v>24194</v>
      </c>
      <c r="AE18" s="49">
        <f t="shared" si="9"/>
        <v>3.7612631230883689</v>
      </c>
      <c r="AF18" s="19">
        <v>100</v>
      </c>
      <c r="AG18" s="11">
        <v>23809</v>
      </c>
      <c r="AH18" s="49">
        <f t="shared" si="10"/>
        <v>4.2000924020328441</v>
      </c>
      <c r="AI18" s="19">
        <v>92</v>
      </c>
      <c r="AJ18" s="11">
        <v>23429</v>
      </c>
      <c r="AK18" s="49">
        <f t="shared" si="11"/>
        <v>3.9267574373639511</v>
      </c>
      <c r="AL18" s="19">
        <v>92</v>
      </c>
      <c r="AM18" s="11">
        <v>23474</v>
      </c>
      <c r="AN18" s="49">
        <f t="shared" si="12"/>
        <v>3.9192297861463743</v>
      </c>
      <c r="AO18" s="19">
        <v>90</v>
      </c>
      <c r="AP18" s="11">
        <v>23466</v>
      </c>
      <c r="AQ18" s="49">
        <f t="shared" si="13"/>
        <v>3.8353362311429304</v>
      </c>
      <c r="AR18" s="19">
        <v>104</v>
      </c>
      <c r="AS18" s="11">
        <v>23264</v>
      </c>
      <c r="AT18" s="49">
        <f t="shared" si="14"/>
        <v>4.4704264099037134</v>
      </c>
      <c r="AU18" s="19">
        <v>108</v>
      </c>
      <c r="AV18" s="11">
        <v>22768</v>
      </c>
      <c r="AW18" s="49">
        <f t="shared" si="15"/>
        <v>4.7434996486296557</v>
      </c>
      <c r="AX18" s="19">
        <v>123</v>
      </c>
      <c r="AY18" s="11">
        <v>21997</v>
      </c>
      <c r="AZ18" s="49">
        <f t="shared" si="16"/>
        <v>5.5916715915806705</v>
      </c>
      <c r="BA18" s="19">
        <v>108</v>
      </c>
      <c r="BB18" s="11">
        <v>21253</v>
      </c>
      <c r="BC18" s="49">
        <f t="shared" si="17"/>
        <v>5.0816355338069918</v>
      </c>
      <c r="BD18" s="19">
        <v>92</v>
      </c>
      <c r="BE18" s="11">
        <v>20533</v>
      </c>
      <c r="BF18" s="49">
        <f t="shared" si="18"/>
        <v>4.4805922174061266</v>
      </c>
      <c r="BG18" s="19">
        <v>68</v>
      </c>
      <c r="BH18" s="11">
        <v>20059</v>
      </c>
      <c r="BI18" s="49">
        <f t="shared" si="19"/>
        <v>3.3899995014706619</v>
      </c>
      <c r="BJ18" s="19">
        <v>68</v>
      </c>
      <c r="BK18" s="11">
        <v>20128</v>
      </c>
      <c r="BL18" s="49">
        <f t="shared" si="20"/>
        <v>3.3783783783783785</v>
      </c>
    </row>
    <row r="19" spans="1:65">
      <c r="A19" s="27" t="s">
        <v>11</v>
      </c>
      <c r="B19" s="19" t="s">
        <v>90</v>
      </c>
      <c r="C19" s="11">
        <v>464</v>
      </c>
      <c r="D19" s="49" t="str">
        <f t="shared" si="0"/>
        <v>*</v>
      </c>
      <c r="E19" s="19" t="s">
        <v>90</v>
      </c>
      <c r="F19" s="11">
        <v>495</v>
      </c>
      <c r="G19" s="49" t="str">
        <f t="shared" si="1"/>
        <v>*</v>
      </c>
      <c r="H19" s="19" t="s">
        <v>90</v>
      </c>
      <c r="I19" s="11">
        <v>420</v>
      </c>
      <c r="J19" s="49" t="str">
        <f t="shared" si="2"/>
        <v>*</v>
      </c>
      <c r="K19" s="19" t="s">
        <v>90</v>
      </c>
      <c r="L19" s="11">
        <v>483</v>
      </c>
      <c r="M19" s="49" t="str">
        <f t="shared" si="3"/>
        <v>*</v>
      </c>
      <c r="N19" s="19" t="s">
        <v>90</v>
      </c>
      <c r="O19" s="11">
        <v>532</v>
      </c>
      <c r="P19" s="49" t="str">
        <f t="shared" si="4"/>
        <v>*</v>
      </c>
      <c r="Q19" s="19" t="s">
        <v>90</v>
      </c>
      <c r="R19" s="11">
        <v>625</v>
      </c>
      <c r="S19" s="49" t="str">
        <f t="shared" si="5"/>
        <v>*</v>
      </c>
      <c r="T19" s="19" t="s">
        <v>90</v>
      </c>
      <c r="U19" s="11">
        <v>515</v>
      </c>
      <c r="V19" s="49" t="str">
        <f t="shared" si="6"/>
        <v>*</v>
      </c>
      <c r="W19" s="19" t="s">
        <v>90</v>
      </c>
      <c r="X19" s="11">
        <v>462</v>
      </c>
      <c r="Y19" s="49" t="str">
        <f t="shared" si="7"/>
        <v>*</v>
      </c>
      <c r="Z19" s="19" t="s">
        <v>90</v>
      </c>
      <c r="AA19" s="11">
        <v>440</v>
      </c>
      <c r="AB19" s="49" t="str">
        <f t="shared" si="8"/>
        <v>*</v>
      </c>
      <c r="AC19" s="19" t="s">
        <v>90</v>
      </c>
      <c r="AD19" s="11">
        <v>509</v>
      </c>
      <c r="AE19" s="49" t="str">
        <f t="shared" si="9"/>
        <v>*</v>
      </c>
      <c r="AF19" s="19" t="s">
        <v>90</v>
      </c>
      <c r="AG19" s="11">
        <v>696</v>
      </c>
      <c r="AH19" s="49" t="str">
        <f t="shared" si="10"/>
        <v>*</v>
      </c>
      <c r="AI19" s="19" t="s">
        <v>90</v>
      </c>
      <c r="AJ19" s="11">
        <v>767</v>
      </c>
      <c r="AK19" s="49" t="str">
        <f t="shared" si="11"/>
        <v>*</v>
      </c>
      <c r="AL19" s="19" t="s">
        <v>90</v>
      </c>
      <c r="AM19" s="11">
        <v>858</v>
      </c>
      <c r="AN19" s="49" t="str">
        <f t="shared" si="12"/>
        <v>*</v>
      </c>
      <c r="AO19" s="19" t="s">
        <v>90</v>
      </c>
      <c r="AP19" s="11">
        <v>842</v>
      </c>
      <c r="AQ19" s="49" t="str">
        <f t="shared" si="13"/>
        <v>*</v>
      </c>
      <c r="AR19" s="19" t="s">
        <v>90</v>
      </c>
      <c r="AS19" s="11">
        <v>905</v>
      </c>
      <c r="AT19" s="49" t="str">
        <f t="shared" si="14"/>
        <v>*</v>
      </c>
      <c r="AU19" s="19" t="s">
        <v>90</v>
      </c>
      <c r="AV19" s="11">
        <v>864</v>
      </c>
      <c r="AW19" s="49" t="str">
        <f t="shared" si="15"/>
        <v>*</v>
      </c>
      <c r="AX19" s="19" t="s">
        <v>90</v>
      </c>
      <c r="AY19" s="11">
        <v>570</v>
      </c>
      <c r="AZ19" s="49" t="str">
        <f t="shared" si="16"/>
        <v>*</v>
      </c>
      <c r="BA19" s="19" t="s">
        <v>90</v>
      </c>
      <c r="BB19" s="11">
        <v>336</v>
      </c>
      <c r="BC19" s="49" t="str">
        <f t="shared" si="17"/>
        <v>*</v>
      </c>
      <c r="BD19" s="19" t="s">
        <v>90</v>
      </c>
      <c r="BE19" s="11">
        <v>143</v>
      </c>
      <c r="BF19" s="49" t="str">
        <f t="shared" si="18"/>
        <v>*</v>
      </c>
      <c r="BG19" s="19" t="s">
        <v>90</v>
      </c>
      <c r="BH19" s="11">
        <v>180</v>
      </c>
      <c r="BI19" s="49" t="str">
        <f t="shared" si="19"/>
        <v>*</v>
      </c>
      <c r="BJ19" s="19" t="s">
        <v>90</v>
      </c>
      <c r="BK19" s="11">
        <v>156</v>
      </c>
      <c r="BL19" s="49" t="str">
        <f t="shared" si="20"/>
        <v>*</v>
      </c>
    </row>
    <row r="20" spans="1:65">
      <c r="A20" s="28"/>
      <c r="B20" s="19"/>
      <c r="C20" s="11"/>
      <c r="D20" s="49"/>
      <c r="E20" s="19"/>
      <c r="F20" s="11"/>
      <c r="G20" s="49"/>
      <c r="H20" s="19"/>
      <c r="I20" s="11"/>
      <c r="J20" s="49"/>
      <c r="K20" s="19"/>
      <c r="L20" s="11"/>
      <c r="M20" s="49"/>
      <c r="N20" s="19"/>
      <c r="O20" s="11"/>
      <c r="P20" s="49"/>
      <c r="Q20" s="19"/>
      <c r="R20" s="11"/>
      <c r="S20" s="49"/>
      <c r="T20" s="19"/>
      <c r="U20" s="11"/>
      <c r="V20" s="49"/>
      <c r="W20" s="19"/>
      <c r="X20" s="11"/>
      <c r="Y20" s="49"/>
      <c r="Z20" s="19"/>
      <c r="AA20" s="11"/>
      <c r="AB20" s="49"/>
      <c r="AC20" s="19"/>
      <c r="AD20" s="11"/>
      <c r="AE20" s="49"/>
      <c r="AF20" s="19"/>
      <c r="AG20" s="11"/>
      <c r="AH20" s="49"/>
      <c r="AI20" s="19"/>
      <c r="AJ20" s="11"/>
      <c r="AK20" s="49"/>
      <c r="AL20" s="19"/>
      <c r="AM20" s="11"/>
      <c r="AN20" s="49"/>
      <c r="AO20" s="19"/>
      <c r="AP20" s="11"/>
      <c r="AQ20" s="49"/>
      <c r="AR20" s="19"/>
      <c r="AS20" s="11"/>
      <c r="AT20" s="49"/>
      <c r="AU20" s="19"/>
      <c r="AV20" s="11"/>
      <c r="AW20" s="49"/>
      <c r="AX20" s="19"/>
      <c r="AY20" s="11"/>
      <c r="AZ20" s="49"/>
      <c r="BA20" s="19"/>
      <c r="BB20" s="11"/>
      <c r="BC20" s="49"/>
      <c r="BD20" s="19"/>
      <c r="BE20" s="11"/>
      <c r="BF20" s="49"/>
      <c r="BG20" s="19"/>
      <c r="BH20" s="11"/>
      <c r="BI20" s="49"/>
      <c r="BJ20" s="19"/>
      <c r="BK20" s="11"/>
      <c r="BL20" s="49"/>
    </row>
    <row r="21" spans="1:65" ht="28.55">
      <c r="A21" s="59" t="s">
        <v>63</v>
      </c>
      <c r="B21" s="19"/>
      <c r="C21" s="11"/>
      <c r="D21" s="49"/>
      <c r="E21" s="19"/>
      <c r="F21" s="11"/>
      <c r="G21" s="49"/>
      <c r="H21" s="19"/>
      <c r="I21" s="11"/>
      <c r="J21" s="49"/>
      <c r="K21" s="19"/>
      <c r="L21" s="11"/>
      <c r="M21" s="49"/>
      <c r="N21" s="19"/>
      <c r="O21" s="11"/>
      <c r="P21" s="49"/>
      <c r="Q21" s="19"/>
      <c r="R21" s="11"/>
      <c r="S21" s="49"/>
      <c r="T21" s="19"/>
      <c r="U21" s="11"/>
      <c r="V21" s="49"/>
      <c r="W21" s="19"/>
      <c r="X21" s="11"/>
      <c r="Y21" s="49"/>
      <c r="Z21" s="19"/>
      <c r="AA21" s="11"/>
      <c r="AB21" s="49"/>
      <c r="AC21" s="19"/>
      <c r="AD21" s="11"/>
      <c r="AE21" s="49"/>
      <c r="AF21" s="19"/>
      <c r="AG21" s="11"/>
      <c r="AH21" s="49"/>
      <c r="AI21" s="19"/>
      <c r="AJ21" s="11"/>
      <c r="AK21" s="49"/>
      <c r="AL21" s="19"/>
      <c r="AM21" s="11"/>
      <c r="AN21" s="49"/>
      <c r="AO21" s="19"/>
      <c r="AP21" s="11"/>
      <c r="AQ21" s="49"/>
      <c r="AR21" s="19"/>
      <c r="AS21" s="11"/>
      <c r="AT21" s="49"/>
      <c r="AU21" s="19"/>
      <c r="AV21" s="11"/>
      <c r="AW21" s="49"/>
      <c r="AX21" s="19"/>
      <c r="AY21" s="11"/>
      <c r="AZ21" s="49"/>
      <c r="BA21" s="19"/>
      <c r="BB21" s="11"/>
      <c r="BC21" s="49"/>
      <c r="BD21" s="19"/>
      <c r="BE21" s="11"/>
      <c r="BF21" s="49"/>
      <c r="BG21" s="19"/>
      <c r="BH21" s="11"/>
      <c r="BI21" s="49"/>
      <c r="BJ21" s="19"/>
      <c r="BK21" s="11"/>
      <c r="BL21" s="49"/>
    </row>
    <row r="22" spans="1:65">
      <c r="A22" s="27" t="s">
        <v>33</v>
      </c>
      <c r="B22" s="19">
        <v>102</v>
      </c>
      <c r="C22" s="11">
        <v>7127</v>
      </c>
      <c r="D22" s="49">
        <f t="shared" ref="D22:D30" si="21">IF(B22="&lt;11","*",(B22/C22*1000))</f>
        <v>14.311772134137787</v>
      </c>
      <c r="E22" s="19">
        <v>91</v>
      </c>
      <c r="F22" s="11">
        <v>6851</v>
      </c>
      <c r="G22" s="49">
        <f t="shared" ref="G22:G30" si="22">IF(E22="&lt;11","*",(E22/F22*1000))</f>
        <v>13.282732447817837</v>
      </c>
      <c r="H22" s="19">
        <v>78</v>
      </c>
      <c r="I22" s="11">
        <v>6586</v>
      </c>
      <c r="J22" s="49">
        <f t="shared" ref="J22:J30" si="23">IF(H22="&lt;11","*",(H22/I22*1000))</f>
        <v>11.843303978135438</v>
      </c>
      <c r="K22" s="19">
        <v>70</v>
      </c>
      <c r="L22" s="11">
        <v>6416</v>
      </c>
      <c r="M22" s="49">
        <f t="shared" ref="M22:M30" si="24">IF(K22="&lt;11","*",(K22/L22*1000))</f>
        <v>10.910224438902743</v>
      </c>
      <c r="N22" s="19">
        <v>64</v>
      </c>
      <c r="O22" s="11">
        <v>6388</v>
      </c>
      <c r="P22" s="49">
        <f t="shared" ref="P22:P30" si="25">IF(N22="&lt;11","*",(N22/O22*1000))</f>
        <v>10.018785222291797</v>
      </c>
      <c r="Q22" s="19">
        <v>67</v>
      </c>
      <c r="R22" s="11">
        <v>6302</v>
      </c>
      <c r="S22" s="49">
        <f t="shared" ref="S22:S30" si="26">IF(Q22="&lt;11","*",(Q22/R22*1000))</f>
        <v>10.631545541098065</v>
      </c>
      <c r="T22" s="19">
        <v>65</v>
      </c>
      <c r="U22" s="11">
        <v>6203</v>
      </c>
      <c r="V22" s="49">
        <f t="shared" ref="V22:V30" si="27">IF(T22="&lt;11","*",(T22/U22*1000))</f>
        <v>10.478800580364339</v>
      </c>
      <c r="W22" s="19">
        <v>67</v>
      </c>
      <c r="X22" s="11">
        <v>5964</v>
      </c>
      <c r="Y22" s="49">
        <f t="shared" ref="Y22:Y30" si="28">IF(W22="&lt;11","*",(W22/X22*1000))</f>
        <v>11.234071093226023</v>
      </c>
      <c r="Z22" s="19">
        <v>57</v>
      </c>
      <c r="AA22" s="11">
        <v>5920</v>
      </c>
      <c r="AB22" s="49">
        <f t="shared" ref="AB22:AB30" si="29">IF(Z22="&lt;11","*",(Z22/AA22*1000))</f>
        <v>9.628378378378379</v>
      </c>
      <c r="AC22" s="19">
        <v>51</v>
      </c>
      <c r="AD22" s="11">
        <v>5862</v>
      </c>
      <c r="AE22" s="49">
        <f t="shared" ref="AE22:AE30" si="30">IF(AC22="&lt;11","*",(AC22/AD22*1000))</f>
        <v>8.7001023541453435</v>
      </c>
      <c r="AF22" s="19">
        <v>46</v>
      </c>
      <c r="AG22" s="11">
        <v>5920</v>
      </c>
      <c r="AH22" s="49">
        <f t="shared" ref="AH22:AH30" si="31">IF(AF22="&lt;11","*",(AF22/AG22*1000))</f>
        <v>7.7702702702702711</v>
      </c>
      <c r="AI22" s="19">
        <v>45</v>
      </c>
      <c r="AJ22" s="11">
        <v>5803</v>
      </c>
      <c r="AK22" s="49">
        <f t="shared" ref="AK22:AK30" si="32">IF(AI22="&lt;11","*",(AI22/AJ22*1000))</f>
        <v>7.7546096846458727</v>
      </c>
      <c r="AL22" s="19">
        <v>52</v>
      </c>
      <c r="AM22" s="11">
        <v>5626</v>
      </c>
      <c r="AN22" s="49">
        <f t="shared" ref="AN22:AN30" si="33">IF(AL22="&lt;11","*",(AL22/AM22*1000))</f>
        <v>9.2428012797724843</v>
      </c>
      <c r="AO22" s="19">
        <v>50</v>
      </c>
      <c r="AP22" s="11">
        <v>5472</v>
      </c>
      <c r="AQ22" s="49">
        <f t="shared" ref="AQ22:AQ30" si="34">IF(AO22="&lt;11","*",(AO22/AP22*1000))</f>
        <v>9.1374269005847957</v>
      </c>
      <c r="AR22" s="19">
        <v>49</v>
      </c>
      <c r="AS22" s="11">
        <v>5431</v>
      </c>
      <c r="AT22" s="49">
        <f t="shared" ref="AT22:AT30" si="35">IF(AR22="&lt;11","*",(AR22/AS22*1000))</f>
        <v>9.0222795065365506</v>
      </c>
      <c r="AU22" s="19">
        <v>39</v>
      </c>
      <c r="AV22" s="11">
        <v>5425</v>
      </c>
      <c r="AW22" s="49">
        <f t="shared" ref="AW22:AW30" si="36">IF(AU22="&lt;11","*",(AU22/AV22*1000))</f>
        <v>7.1889400921658986</v>
      </c>
      <c r="AX22" s="19">
        <v>39</v>
      </c>
      <c r="AY22" s="11">
        <v>5187</v>
      </c>
      <c r="AZ22" s="49">
        <f t="shared" ref="AZ22:AZ30" si="37">IF(AX22="&lt;11","*",(AX22/AY22*1000))</f>
        <v>7.518796992481203</v>
      </c>
      <c r="BA22" s="19">
        <v>36</v>
      </c>
      <c r="BB22" s="11">
        <v>4929</v>
      </c>
      <c r="BC22" s="49">
        <f t="shared" ref="BC22:BC30" si="38">IF(BA22="&lt;11","*",(BA22/BB22*1000))</f>
        <v>7.3037127206329888</v>
      </c>
      <c r="BD22" s="19">
        <v>41</v>
      </c>
      <c r="BE22" s="11">
        <v>4715</v>
      </c>
      <c r="BF22" s="49">
        <f t="shared" ref="BF22:BF30" si="39">IF(BD22="&lt;11","*",(BD22/BE22*1000))</f>
        <v>8.695652173913043</v>
      </c>
      <c r="BG22" s="19">
        <v>40</v>
      </c>
      <c r="BH22" s="11">
        <v>4653</v>
      </c>
      <c r="BI22" s="49">
        <f t="shared" ref="BI22:BI30" si="40">IF(BG22="&lt;11","*",(BG22/BH22*1000))</f>
        <v>8.5966043412851914</v>
      </c>
      <c r="BJ22" s="19">
        <v>45</v>
      </c>
      <c r="BK22" s="11">
        <v>4702</v>
      </c>
      <c r="BL22" s="49">
        <f t="shared" ref="BL22:BL30" si="41">IF(BJ22="&lt;11","*",(BJ22/BK22*1000))</f>
        <v>9.5703955763504887</v>
      </c>
      <c r="BM22" s="63"/>
    </row>
    <row r="23" spans="1:65">
      <c r="A23" s="27" t="s">
        <v>10</v>
      </c>
      <c r="B23" s="19">
        <v>61</v>
      </c>
      <c r="C23" s="11">
        <v>12562</v>
      </c>
      <c r="D23" s="49">
        <f t="shared" si="21"/>
        <v>4.8559146632701804</v>
      </c>
      <c r="E23" s="19">
        <v>62</v>
      </c>
      <c r="F23" s="11">
        <v>12917</v>
      </c>
      <c r="G23" s="49">
        <f t="shared" si="22"/>
        <v>4.7998761322288459</v>
      </c>
      <c r="H23" s="19">
        <v>54</v>
      </c>
      <c r="I23" s="11">
        <v>13001</v>
      </c>
      <c r="J23" s="49">
        <f t="shared" si="23"/>
        <v>4.1535266517960157</v>
      </c>
      <c r="K23" s="19">
        <v>55</v>
      </c>
      <c r="L23" s="11">
        <v>13010</v>
      </c>
      <c r="M23" s="49">
        <f t="shared" si="24"/>
        <v>4.2275172943889316</v>
      </c>
      <c r="N23" s="19">
        <v>57</v>
      </c>
      <c r="O23" s="11">
        <v>12849</v>
      </c>
      <c r="P23" s="49">
        <f t="shared" si="25"/>
        <v>4.4361428904973152</v>
      </c>
      <c r="Q23" s="19">
        <v>61</v>
      </c>
      <c r="R23" s="11">
        <v>12902</v>
      </c>
      <c r="S23" s="49">
        <f t="shared" si="26"/>
        <v>4.7279491551697408</v>
      </c>
      <c r="T23" s="19">
        <v>66</v>
      </c>
      <c r="U23" s="11">
        <v>13046</v>
      </c>
      <c r="V23" s="49">
        <f t="shared" si="27"/>
        <v>5.0590219224283306</v>
      </c>
      <c r="W23" s="19">
        <v>60</v>
      </c>
      <c r="X23" s="11">
        <v>12931</v>
      </c>
      <c r="Y23" s="49">
        <f t="shared" si="28"/>
        <v>4.6400123733663285</v>
      </c>
      <c r="Z23" s="19">
        <v>48</v>
      </c>
      <c r="AA23" s="11">
        <v>13010</v>
      </c>
      <c r="AB23" s="49">
        <f t="shared" si="29"/>
        <v>3.689469638739431</v>
      </c>
      <c r="AC23" s="19">
        <v>54</v>
      </c>
      <c r="AD23" s="11">
        <v>13122</v>
      </c>
      <c r="AE23" s="49">
        <f t="shared" si="30"/>
        <v>4.1152263374485596</v>
      </c>
      <c r="AF23" s="19">
        <v>47</v>
      </c>
      <c r="AG23" s="11">
        <v>13614</v>
      </c>
      <c r="AH23" s="49">
        <f t="shared" si="31"/>
        <v>3.4523284853826941</v>
      </c>
      <c r="AI23" s="19">
        <v>48</v>
      </c>
      <c r="AJ23" s="11">
        <v>13870</v>
      </c>
      <c r="AK23" s="49">
        <f t="shared" si="32"/>
        <v>3.4607065609228549</v>
      </c>
      <c r="AL23" s="19">
        <v>30</v>
      </c>
      <c r="AM23" s="11">
        <v>13918</v>
      </c>
      <c r="AN23" s="49">
        <f t="shared" si="33"/>
        <v>2.1554821094984913</v>
      </c>
      <c r="AO23" s="19">
        <v>35</v>
      </c>
      <c r="AP23" s="11">
        <v>13836</v>
      </c>
      <c r="AQ23" s="49">
        <f t="shared" si="34"/>
        <v>2.5296328418618099</v>
      </c>
      <c r="AR23" s="19">
        <v>34</v>
      </c>
      <c r="AS23" s="11">
        <v>13749</v>
      </c>
      <c r="AT23" s="49">
        <f t="shared" si="35"/>
        <v>2.4729071205178559</v>
      </c>
      <c r="AU23" s="19">
        <v>38</v>
      </c>
      <c r="AV23" s="11">
        <v>13526</v>
      </c>
      <c r="AW23" s="49">
        <f t="shared" si="36"/>
        <v>2.8094041106018039</v>
      </c>
      <c r="AX23" s="19">
        <v>39</v>
      </c>
      <c r="AY23" s="11">
        <v>12946</v>
      </c>
      <c r="AZ23" s="49">
        <f t="shared" si="37"/>
        <v>3.0125135176888613</v>
      </c>
      <c r="BA23" s="19">
        <v>32</v>
      </c>
      <c r="BB23" s="11">
        <v>12256</v>
      </c>
      <c r="BC23" s="49">
        <f t="shared" si="38"/>
        <v>2.6109660574412534</v>
      </c>
      <c r="BD23" s="19">
        <v>34</v>
      </c>
      <c r="BE23" s="11">
        <v>11597</v>
      </c>
      <c r="BF23" s="49">
        <f t="shared" si="39"/>
        <v>2.9317927050099164</v>
      </c>
      <c r="BG23" s="19">
        <v>28</v>
      </c>
      <c r="BH23" s="11">
        <v>11034</v>
      </c>
      <c r="BI23" s="49">
        <f t="shared" si="40"/>
        <v>2.5376110204821463</v>
      </c>
      <c r="BJ23" s="19">
        <v>32</v>
      </c>
      <c r="BK23" s="11">
        <v>10673</v>
      </c>
      <c r="BL23" s="49">
        <f t="shared" si="41"/>
        <v>2.9982198069896002</v>
      </c>
    </row>
    <row r="24" spans="1:65">
      <c r="A24" s="27" t="s">
        <v>5</v>
      </c>
      <c r="B24" s="19">
        <v>271</v>
      </c>
      <c r="C24" s="11">
        <v>58301</v>
      </c>
      <c r="D24" s="49">
        <f t="shared" si="21"/>
        <v>4.6482907668822149</v>
      </c>
      <c r="E24" s="19">
        <v>249</v>
      </c>
      <c r="F24" s="11">
        <v>58923</v>
      </c>
      <c r="G24" s="49">
        <f t="shared" si="22"/>
        <v>4.2258540807494525</v>
      </c>
      <c r="H24" s="19">
        <v>258</v>
      </c>
      <c r="I24" s="11">
        <v>59345</v>
      </c>
      <c r="J24" s="49">
        <f t="shared" si="23"/>
        <v>4.347459769146516</v>
      </c>
      <c r="K24" s="19">
        <v>296</v>
      </c>
      <c r="L24" s="11">
        <v>60064</v>
      </c>
      <c r="M24" s="49">
        <f t="shared" si="24"/>
        <v>4.9280767181672882</v>
      </c>
      <c r="N24" s="19">
        <v>315</v>
      </c>
      <c r="O24" s="11">
        <v>60645</v>
      </c>
      <c r="P24" s="49">
        <f t="shared" si="25"/>
        <v>5.1941627504328469</v>
      </c>
      <c r="Q24" s="19">
        <v>314</v>
      </c>
      <c r="R24" s="11">
        <v>62329</v>
      </c>
      <c r="S24" s="49">
        <f t="shared" si="26"/>
        <v>5.0377833753148611</v>
      </c>
      <c r="T24" s="19">
        <v>309</v>
      </c>
      <c r="U24" s="11">
        <v>62922</v>
      </c>
      <c r="V24" s="49">
        <f t="shared" si="27"/>
        <v>4.9108419948507676</v>
      </c>
      <c r="W24" s="19">
        <v>283</v>
      </c>
      <c r="X24" s="11">
        <v>62046</v>
      </c>
      <c r="Y24" s="49">
        <f t="shared" si="28"/>
        <v>4.561132063307868</v>
      </c>
      <c r="Z24" s="19">
        <v>257</v>
      </c>
      <c r="AA24" s="11">
        <v>59862</v>
      </c>
      <c r="AB24" s="49">
        <f t="shared" si="29"/>
        <v>4.2932077110687921</v>
      </c>
      <c r="AC24" s="19">
        <v>218</v>
      </c>
      <c r="AD24" s="11">
        <v>57650</v>
      </c>
      <c r="AE24" s="49">
        <f t="shared" si="30"/>
        <v>3.7814397224631398</v>
      </c>
      <c r="AF24" s="19">
        <v>205</v>
      </c>
      <c r="AG24" s="11">
        <v>56664</v>
      </c>
      <c r="AH24" s="49">
        <f t="shared" si="31"/>
        <v>3.6178173090498373</v>
      </c>
      <c r="AI24" s="19">
        <v>195</v>
      </c>
      <c r="AJ24" s="11">
        <v>55311</v>
      </c>
      <c r="AK24" s="49">
        <f t="shared" si="32"/>
        <v>3.5255193361175894</v>
      </c>
      <c r="AL24" s="19">
        <v>182</v>
      </c>
      <c r="AM24" s="11">
        <v>54044</v>
      </c>
      <c r="AN24" s="49">
        <f t="shared" si="33"/>
        <v>3.3676263785064022</v>
      </c>
      <c r="AO24" s="19">
        <v>178</v>
      </c>
      <c r="AP24" s="11">
        <v>53168</v>
      </c>
      <c r="AQ24" s="49">
        <f t="shared" si="34"/>
        <v>3.3478784231116463</v>
      </c>
      <c r="AR24" s="19">
        <v>183</v>
      </c>
      <c r="AS24" s="11">
        <v>52224</v>
      </c>
      <c r="AT24" s="49">
        <f t="shared" si="35"/>
        <v>3.5041360294117649</v>
      </c>
      <c r="AU24" s="19">
        <v>176</v>
      </c>
      <c r="AV24" s="11">
        <v>51525</v>
      </c>
      <c r="AW24" s="49">
        <f t="shared" si="36"/>
        <v>3.4158175642891799</v>
      </c>
      <c r="AX24" s="19">
        <v>166</v>
      </c>
      <c r="AY24" s="11">
        <v>49327</v>
      </c>
      <c r="AZ24" s="49">
        <f t="shared" si="37"/>
        <v>3.3652968962231635</v>
      </c>
      <c r="BA24" s="19">
        <v>142</v>
      </c>
      <c r="BB24" s="11">
        <v>46734</v>
      </c>
      <c r="BC24" s="49">
        <f t="shared" si="38"/>
        <v>3.038473060298712</v>
      </c>
      <c r="BD24" s="19">
        <v>127</v>
      </c>
      <c r="BE24" s="11">
        <v>44747</v>
      </c>
      <c r="BF24" s="49">
        <f t="shared" si="39"/>
        <v>2.8381790958053053</v>
      </c>
      <c r="BG24" s="19">
        <v>117</v>
      </c>
      <c r="BH24" s="11">
        <v>43945</v>
      </c>
      <c r="BI24" s="49">
        <f t="shared" si="40"/>
        <v>2.662418932756855</v>
      </c>
      <c r="BJ24" s="19">
        <v>114</v>
      </c>
      <c r="BK24" s="11">
        <v>44866</v>
      </c>
      <c r="BL24" s="49">
        <f t="shared" si="41"/>
        <v>2.5408995676013015</v>
      </c>
    </row>
    <row r="25" spans="1:65">
      <c r="A25" s="27" t="s">
        <v>17</v>
      </c>
      <c r="B25" s="19" t="s">
        <v>90</v>
      </c>
      <c r="C25" s="11">
        <v>603</v>
      </c>
      <c r="D25" s="49" t="str">
        <f t="shared" si="21"/>
        <v>*</v>
      </c>
      <c r="E25" s="19" t="s">
        <v>90</v>
      </c>
      <c r="F25" s="11">
        <v>628</v>
      </c>
      <c r="G25" s="49" t="str">
        <f t="shared" si="22"/>
        <v>*</v>
      </c>
      <c r="H25" s="19" t="s">
        <v>90</v>
      </c>
      <c r="I25" s="11">
        <v>613</v>
      </c>
      <c r="J25" s="49" t="str">
        <f t="shared" si="23"/>
        <v>*</v>
      </c>
      <c r="K25" s="19" t="s">
        <v>90</v>
      </c>
      <c r="L25" s="11">
        <v>615</v>
      </c>
      <c r="M25" s="49" t="str">
        <f t="shared" si="24"/>
        <v>*</v>
      </c>
      <c r="N25" s="19" t="s">
        <v>90</v>
      </c>
      <c r="O25" s="11">
        <v>597</v>
      </c>
      <c r="P25" s="49" t="str">
        <f t="shared" si="25"/>
        <v>*</v>
      </c>
      <c r="Q25" s="19" t="s">
        <v>90</v>
      </c>
      <c r="R25" s="11">
        <v>588</v>
      </c>
      <c r="S25" s="49" t="str">
        <f t="shared" si="26"/>
        <v>*</v>
      </c>
      <c r="T25" s="19" t="s">
        <v>90</v>
      </c>
      <c r="U25" s="11">
        <v>568</v>
      </c>
      <c r="V25" s="49" t="str">
        <f t="shared" si="27"/>
        <v>*</v>
      </c>
      <c r="W25" s="19" t="s">
        <v>90</v>
      </c>
      <c r="X25" s="11">
        <v>591</v>
      </c>
      <c r="Y25" s="49" t="str">
        <f t="shared" si="28"/>
        <v>*</v>
      </c>
      <c r="Z25" s="19" t="s">
        <v>90</v>
      </c>
      <c r="AA25" s="11">
        <v>582</v>
      </c>
      <c r="AB25" s="49" t="str">
        <f t="shared" si="29"/>
        <v>*</v>
      </c>
      <c r="AC25" s="19" t="s">
        <v>90</v>
      </c>
      <c r="AD25" s="11">
        <v>588</v>
      </c>
      <c r="AE25" s="49" t="str">
        <f t="shared" si="30"/>
        <v>*</v>
      </c>
      <c r="AF25" s="19" t="s">
        <v>90</v>
      </c>
      <c r="AG25" s="11">
        <v>563</v>
      </c>
      <c r="AH25" s="49" t="str">
        <f t="shared" si="31"/>
        <v>*</v>
      </c>
      <c r="AI25" s="19" t="s">
        <v>90</v>
      </c>
      <c r="AJ25" s="11">
        <v>561</v>
      </c>
      <c r="AK25" s="49" t="str">
        <f t="shared" si="32"/>
        <v>*</v>
      </c>
      <c r="AL25" s="19" t="s">
        <v>90</v>
      </c>
      <c r="AM25" s="11">
        <v>552</v>
      </c>
      <c r="AN25" s="49" t="str">
        <f t="shared" si="33"/>
        <v>*</v>
      </c>
      <c r="AO25" s="19" t="s">
        <v>90</v>
      </c>
      <c r="AP25" s="11">
        <v>542</v>
      </c>
      <c r="AQ25" s="49" t="str">
        <f t="shared" si="34"/>
        <v>*</v>
      </c>
      <c r="AR25" s="19" t="s">
        <v>90</v>
      </c>
      <c r="AS25" s="11">
        <v>505</v>
      </c>
      <c r="AT25" s="49" t="str">
        <f t="shared" si="35"/>
        <v>*</v>
      </c>
      <c r="AU25" s="19" t="s">
        <v>90</v>
      </c>
      <c r="AV25" s="11">
        <v>479</v>
      </c>
      <c r="AW25" s="49" t="str">
        <f t="shared" si="36"/>
        <v>*</v>
      </c>
      <c r="AX25" s="19" t="s">
        <v>90</v>
      </c>
      <c r="AY25" s="11">
        <v>438</v>
      </c>
      <c r="AZ25" s="49" t="str">
        <f t="shared" si="37"/>
        <v>*</v>
      </c>
      <c r="BA25" s="19" t="s">
        <v>90</v>
      </c>
      <c r="BB25" s="11">
        <v>419</v>
      </c>
      <c r="BC25" s="49" t="str">
        <f t="shared" si="38"/>
        <v>*</v>
      </c>
      <c r="BD25" s="19" t="s">
        <v>90</v>
      </c>
      <c r="BE25" s="11">
        <v>375</v>
      </c>
      <c r="BF25" s="49" t="str">
        <f t="shared" si="39"/>
        <v>*</v>
      </c>
      <c r="BG25" s="19" t="s">
        <v>90</v>
      </c>
      <c r="BH25" s="11">
        <v>363</v>
      </c>
      <c r="BI25" s="49" t="str">
        <f t="shared" si="40"/>
        <v>*</v>
      </c>
      <c r="BJ25" s="19" t="s">
        <v>90</v>
      </c>
      <c r="BK25" s="11">
        <v>349</v>
      </c>
      <c r="BL25" s="49" t="str">
        <f t="shared" si="41"/>
        <v>*</v>
      </c>
    </row>
    <row r="26" spans="1:65">
      <c r="A26" s="27" t="s">
        <v>34</v>
      </c>
      <c r="B26" s="19" t="s">
        <v>90</v>
      </c>
      <c r="C26" s="11">
        <v>803</v>
      </c>
      <c r="D26" s="49" t="str">
        <f t="shared" si="21"/>
        <v>*</v>
      </c>
      <c r="E26" s="19" t="s">
        <v>90</v>
      </c>
      <c r="F26" s="11">
        <v>821</v>
      </c>
      <c r="G26" s="49" t="str">
        <f t="shared" si="22"/>
        <v>*</v>
      </c>
      <c r="H26" s="19" t="s">
        <v>90</v>
      </c>
      <c r="I26" s="11">
        <v>858</v>
      </c>
      <c r="J26" s="49" t="str">
        <f t="shared" si="23"/>
        <v>*</v>
      </c>
      <c r="K26" s="19" t="s">
        <v>90</v>
      </c>
      <c r="L26" s="11">
        <v>895</v>
      </c>
      <c r="M26" s="49" t="str">
        <f t="shared" si="24"/>
        <v>*</v>
      </c>
      <c r="N26" s="19" t="s">
        <v>90</v>
      </c>
      <c r="O26" s="11">
        <v>885</v>
      </c>
      <c r="P26" s="49" t="str">
        <f t="shared" si="25"/>
        <v>*</v>
      </c>
      <c r="Q26" s="19">
        <v>14</v>
      </c>
      <c r="R26" s="11">
        <v>883</v>
      </c>
      <c r="S26" s="49">
        <f t="shared" si="26"/>
        <v>15.855039637599093</v>
      </c>
      <c r="T26" s="19">
        <v>12</v>
      </c>
      <c r="U26" s="11">
        <v>844</v>
      </c>
      <c r="V26" s="49">
        <f t="shared" si="27"/>
        <v>14.218009478672984</v>
      </c>
      <c r="W26" s="19" t="s">
        <v>90</v>
      </c>
      <c r="X26" s="11">
        <v>808</v>
      </c>
      <c r="Y26" s="49" t="str">
        <f t="shared" si="28"/>
        <v>*</v>
      </c>
      <c r="Z26" s="19" t="s">
        <v>90</v>
      </c>
      <c r="AA26" s="11">
        <v>782</v>
      </c>
      <c r="AB26" s="49" t="str">
        <f t="shared" si="29"/>
        <v>*</v>
      </c>
      <c r="AC26" s="19" t="s">
        <v>90</v>
      </c>
      <c r="AD26" s="11">
        <v>751</v>
      </c>
      <c r="AE26" s="49" t="str">
        <f t="shared" si="30"/>
        <v>*</v>
      </c>
      <c r="AF26" s="19" t="s">
        <v>90</v>
      </c>
      <c r="AG26" s="11">
        <v>708</v>
      </c>
      <c r="AH26" s="49" t="str">
        <f t="shared" si="31"/>
        <v>*</v>
      </c>
      <c r="AI26" s="19" t="s">
        <v>90</v>
      </c>
      <c r="AJ26" s="11">
        <v>650</v>
      </c>
      <c r="AK26" s="49" t="str">
        <f t="shared" si="32"/>
        <v>*</v>
      </c>
      <c r="AL26" s="19" t="s">
        <v>90</v>
      </c>
      <c r="AM26" s="11">
        <v>630</v>
      </c>
      <c r="AN26" s="49" t="str">
        <f t="shared" si="33"/>
        <v>*</v>
      </c>
      <c r="AO26" s="19" t="s">
        <v>90</v>
      </c>
      <c r="AP26" s="11">
        <v>641</v>
      </c>
      <c r="AQ26" s="49" t="str">
        <f t="shared" si="34"/>
        <v>*</v>
      </c>
      <c r="AR26" s="19" t="s">
        <v>90</v>
      </c>
      <c r="AS26" s="11">
        <v>604</v>
      </c>
      <c r="AT26" s="49" t="str">
        <f t="shared" si="35"/>
        <v>*</v>
      </c>
      <c r="AU26" s="19" t="s">
        <v>90</v>
      </c>
      <c r="AV26" s="11">
        <v>579</v>
      </c>
      <c r="AW26" s="49" t="str">
        <f t="shared" si="36"/>
        <v>*</v>
      </c>
      <c r="AX26" s="19" t="s">
        <v>90</v>
      </c>
      <c r="AY26" s="11">
        <v>534</v>
      </c>
      <c r="AZ26" s="49" t="str">
        <f t="shared" si="37"/>
        <v>*</v>
      </c>
      <c r="BA26" s="19" t="s">
        <v>90</v>
      </c>
      <c r="BB26" s="11">
        <v>496</v>
      </c>
      <c r="BC26" s="49" t="str">
        <f t="shared" si="38"/>
        <v>*</v>
      </c>
      <c r="BD26" s="19" t="s">
        <v>90</v>
      </c>
      <c r="BE26" s="11">
        <v>448</v>
      </c>
      <c r="BF26" s="49" t="str">
        <f t="shared" si="39"/>
        <v>*</v>
      </c>
      <c r="BG26" s="19" t="s">
        <v>90</v>
      </c>
      <c r="BH26" s="11">
        <v>399</v>
      </c>
      <c r="BI26" s="49" t="str">
        <f t="shared" si="40"/>
        <v>*</v>
      </c>
      <c r="BJ26" s="19" t="s">
        <v>90</v>
      </c>
      <c r="BK26" s="11">
        <v>412</v>
      </c>
      <c r="BL26" s="49" t="str">
        <f t="shared" si="41"/>
        <v>*</v>
      </c>
    </row>
    <row r="27" spans="1:65">
      <c r="A27" s="27" t="s">
        <v>4</v>
      </c>
      <c r="B27" s="19">
        <v>217</v>
      </c>
      <c r="C27" s="11">
        <v>49469</v>
      </c>
      <c r="D27" s="49">
        <f t="shared" si="21"/>
        <v>4.3865855384179993</v>
      </c>
      <c r="E27" s="19">
        <v>206</v>
      </c>
      <c r="F27" s="11">
        <v>49076</v>
      </c>
      <c r="G27" s="49">
        <f t="shared" si="22"/>
        <v>4.197571114190235</v>
      </c>
      <c r="H27" s="19">
        <v>212</v>
      </c>
      <c r="I27" s="11">
        <v>48439</v>
      </c>
      <c r="J27" s="49">
        <f t="shared" si="23"/>
        <v>4.376638658931852</v>
      </c>
      <c r="K27" s="19">
        <v>221</v>
      </c>
      <c r="L27" s="11">
        <v>47587</v>
      </c>
      <c r="M27" s="49">
        <f t="shared" si="24"/>
        <v>4.6441254964591163</v>
      </c>
      <c r="N27" s="19">
        <v>237</v>
      </c>
      <c r="O27" s="11">
        <v>46426</v>
      </c>
      <c r="P27" s="49">
        <f t="shared" si="25"/>
        <v>5.1048981174341961</v>
      </c>
      <c r="Q27" s="19">
        <v>231</v>
      </c>
      <c r="R27" s="11">
        <v>45546</v>
      </c>
      <c r="S27" s="49">
        <f t="shared" si="26"/>
        <v>5.0717955473587146</v>
      </c>
      <c r="T27" s="19">
        <v>234</v>
      </c>
      <c r="U27" s="11">
        <v>44720</v>
      </c>
      <c r="V27" s="49">
        <f t="shared" si="27"/>
        <v>5.2325581395348832</v>
      </c>
      <c r="W27" s="19">
        <v>200</v>
      </c>
      <c r="X27" s="11">
        <v>43670</v>
      </c>
      <c r="Y27" s="49">
        <f t="shared" si="28"/>
        <v>4.5798030684680562</v>
      </c>
      <c r="Z27" s="19">
        <v>176</v>
      </c>
      <c r="AA27" s="11">
        <v>43916</v>
      </c>
      <c r="AB27" s="49">
        <f t="shared" si="29"/>
        <v>4.0076509700337004</v>
      </c>
      <c r="AC27" s="19">
        <v>158</v>
      </c>
      <c r="AD27" s="11">
        <v>44988</v>
      </c>
      <c r="AE27" s="49">
        <f t="shared" si="30"/>
        <v>3.5120476571530186</v>
      </c>
      <c r="AF27" s="19">
        <v>153</v>
      </c>
      <c r="AG27" s="11">
        <v>46189</v>
      </c>
      <c r="AH27" s="49">
        <f t="shared" si="31"/>
        <v>3.3124769966875229</v>
      </c>
      <c r="AI27" s="19">
        <v>155</v>
      </c>
      <c r="AJ27" s="11">
        <v>46226</v>
      </c>
      <c r="AK27" s="49">
        <f t="shared" si="32"/>
        <v>3.3530913338813657</v>
      </c>
      <c r="AL27" s="19">
        <v>146</v>
      </c>
      <c r="AM27" s="11">
        <v>45720</v>
      </c>
      <c r="AN27" s="49">
        <f t="shared" si="33"/>
        <v>3.1933508311461067</v>
      </c>
      <c r="AO27" s="19">
        <v>144</v>
      </c>
      <c r="AP27" s="11">
        <v>45501</v>
      </c>
      <c r="AQ27" s="49">
        <f t="shared" si="34"/>
        <v>3.1647656095470431</v>
      </c>
      <c r="AR27" s="19">
        <v>126</v>
      </c>
      <c r="AS27" s="11">
        <v>44571</v>
      </c>
      <c r="AT27" s="49">
        <f t="shared" si="35"/>
        <v>2.826950259137107</v>
      </c>
      <c r="AU27" s="19">
        <v>113</v>
      </c>
      <c r="AV27" s="11">
        <v>43233</v>
      </c>
      <c r="AW27" s="49">
        <f t="shared" si="36"/>
        <v>2.6137441306409452</v>
      </c>
      <c r="AX27" s="19">
        <v>109</v>
      </c>
      <c r="AY27" s="11">
        <v>40966</v>
      </c>
      <c r="AZ27" s="49">
        <f t="shared" si="37"/>
        <v>2.6607430552165212</v>
      </c>
      <c r="BA27" s="19">
        <v>98</v>
      </c>
      <c r="BB27" s="11">
        <v>39055</v>
      </c>
      <c r="BC27" s="49">
        <f t="shared" si="38"/>
        <v>2.5092817821021636</v>
      </c>
      <c r="BD27" s="19">
        <v>85</v>
      </c>
      <c r="BE27" s="11">
        <v>37721</v>
      </c>
      <c r="BF27" s="49">
        <f t="shared" si="39"/>
        <v>2.2533867076694678</v>
      </c>
      <c r="BG27" s="19">
        <v>60</v>
      </c>
      <c r="BH27" s="11">
        <v>36778</v>
      </c>
      <c r="BI27" s="49">
        <f t="shared" si="40"/>
        <v>1.6314100821143076</v>
      </c>
      <c r="BJ27" s="19">
        <v>55</v>
      </c>
      <c r="BK27" s="11">
        <v>35711</v>
      </c>
      <c r="BL27" s="49">
        <f t="shared" si="41"/>
        <v>1.5401416930357592</v>
      </c>
    </row>
    <row r="28" spans="1:65">
      <c r="A28" s="27" t="s">
        <v>6</v>
      </c>
      <c r="B28" s="19" t="s">
        <v>90</v>
      </c>
      <c r="C28" s="11" t="s">
        <v>90</v>
      </c>
      <c r="D28" s="49" t="str">
        <f t="shared" si="21"/>
        <v>*</v>
      </c>
      <c r="E28" s="19" t="s">
        <v>90</v>
      </c>
      <c r="F28" s="11">
        <v>12</v>
      </c>
      <c r="G28" s="49" t="str">
        <f t="shared" si="22"/>
        <v>*</v>
      </c>
      <c r="H28" s="19" t="s">
        <v>90</v>
      </c>
      <c r="I28" s="11">
        <v>14</v>
      </c>
      <c r="J28" s="49" t="str">
        <f t="shared" si="23"/>
        <v>*</v>
      </c>
      <c r="K28" s="19" t="s">
        <v>90</v>
      </c>
      <c r="L28" s="11">
        <v>19</v>
      </c>
      <c r="M28" s="49" t="str">
        <f t="shared" si="24"/>
        <v>*</v>
      </c>
      <c r="N28" s="19" t="s">
        <v>90</v>
      </c>
      <c r="O28" s="11">
        <v>17</v>
      </c>
      <c r="P28" s="49" t="str">
        <f t="shared" si="25"/>
        <v>*</v>
      </c>
      <c r="Q28" s="19" t="s">
        <v>90</v>
      </c>
      <c r="R28" s="11">
        <v>22</v>
      </c>
      <c r="S28" s="49" t="str">
        <f t="shared" si="26"/>
        <v>*</v>
      </c>
      <c r="T28" s="19" t="s">
        <v>90</v>
      </c>
      <c r="U28" s="11">
        <v>22</v>
      </c>
      <c r="V28" s="49" t="str">
        <f t="shared" si="27"/>
        <v>*</v>
      </c>
      <c r="W28" s="19" t="s">
        <v>90</v>
      </c>
      <c r="X28" s="11">
        <v>21</v>
      </c>
      <c r="Y28" s="49" t="str">
        <f t="shared" si="28"/>
        <v>*</v>
      </c>
      <c r="Z28" s="19" t="s">
        <v>90</v>
      </c>
      <c r="AA28" s="11">
        <v>20</v>
      </c>
      <c r="AB28" s="49" t="str">
        <f t="shared" si="29"/>
        <v>*</v>
      </c>
      <c r="AC28" s="19" t="s">
        <v>90</v>
      </c>
      <c r="AD28" s="11">
        <v>15</v>
      </c>
      <c r="AE28" s="49" t="str">
        <f t="shared" si="30"/>
        <v>*</v>
      </c>
      <c r="AF28" s="19" t="s">
        <v>90</v>
      </c>
      <c r="AG28" s="11">
        <v>17</v>
      </c>
      <c r="AH28" s="49" t="str">
        <f t="shared" si="31"/>
        <v>*</v>
      </c>
      <c r="AI28" s="19" t="s">
        <v>90</v>
      </c>
      <c r="AJ28" s="11">
        <v>17</v>
      </c>
      <c r="AK28" s="49" t="str">
        <f t="shared" si="32"/>
        <v>*</v>
      </c>
      <c r="AL28" s="19" t="s">
        <v>90</v>
      </c>
      <c r="AM28" s="11">
        <v>18</v>
      </c>
      <c r="AN28" s="49" t="str">
        <f t="shared" si="33"/>
        <v>*</v>
      </c>
      <c r="AO28" s="19" t="s">
        <v>90</v>
      </c>
      <c r="AP28" s="11">
        <v>20</v>
      </c>
      <c r="AQ28" s="49" t="str">
        <f t="shared" si="34"/>
        <v>*</v>
      </c>
      <c r="AR28" s="19" t="s">
        <v>90</v>
      </c>
      <c r="AS28" s="11">
        <v>17</v>
      </c>
      <c r="AT28" s="49" t="str">
        <f t="shared" si="35"/>
        <v>*</v>
      </c>
      <c r="AU28" s="19" t="s">
        <v>90</v>
      </c>
      <c r="AV28" s="11">
        <v>20</v>
      </c>
      <c r="AW28" s="49" t="str">
        <f t="shared" si="36"/>
        <v>*</v>
      </c>
      <c r="AX28" s="19" t="s">
        <v>90</v>
      </c>
      <c r="AY28" s="11">
        <v>63</v>
      </c>
      <c r="AZ28" s="49" t="str">
        <f t="shared" si="37"/>
        <v>*</v>
      </c>
      <c r="BA28" s="19" t="s">
        <v>90</v>
      </c>
      <c r="BB28" s="11">
        <v>84</v>
      </c>
      <c r="BC28" s="49" t="str">
        <f t="shared" si="38"/>
        <v>*</v>
      </c>
      <c r="BD28" s="19" t="s">
        <v>90</v>
      </c>
      <c r="BE28" s="11">
        <v>100</v>
      </c>
      <c r="BF28" s="49" t="str">
        <f t="shared" si="39"/>
        <v>*</v>
      </c>
      <c r="BG28" s="19" t="s">
        <v>90</v>
      </c>
      <c r="BH28" s="11">
        <v>66</v>
      </c>
      <c r="BI28" s="49" t="str">
        <f t="shared" si="40"/>
        <v>*</v>
      </c>
      <c r="BJ28" s="19" t="s">
        <v>90</v>
      </c>
      <c r="BK28" s="11">
        <v>61</v>
      </c>
      <c r="BL28" s="49" t="str">
        <f t="shared" si="41"/>
        <v>*</v>
      </c>
    </row>
    <row r="29" spans="1:65">
      <c r="A29" s="27" t="s">
        <v>38</v>
      </c>
      <c r="B29" s="19" t="s">
        <v>90</v>
      </c>
      <c r="C29" s="11">
        <v>2161</v>
      </c>
      <c r="D29" s="49" t="str">
        <f t="shared" si="21"/>
        <v>*</v>
      </c>
      <c r="E29" s="19" t="s">
        <v>90</v>
      </c>
      <c r="F29" s="11">
        <v>2191</v>
      </c>
      <c r="G29" s="49" t="str">
        <f t="shared" si="22"/>
        <v>*</v>
      </c>
      <c r="H29" s="19" t="s">
        <v>90</v>
      </c>
      <c r="I29" s="11">
        <v>2191</v>
      </c>
      <c r="J29" s="49" t="str">
        <f t="shared" si="23"/>
        <v>*</v>
      </c>
      <c r="K29" s="19">
        <v>11</v>
      </c>
      <c r="L29" s="11">
        <v>2232</v>
      </c>
      <c r="M29" s="49">
        <f t="shared" si="24"/>
        <v>4.9283154121863797</v>
      </c>
      <c r="N29" s="19">
        <v>11</v>
      </c>
      <c r="O29" s="11">
        <v>2314</v>
      </c>
      <c r="P29" s="49">
        <f t="shared" si="25"/>
        <v>4.7536732929991352</v>
      </c>
      <c r="Q29" s="19">
        <v>11</v>
      </c>
      <c r="R29" s="11">
        <v>2521</v>
      </c>
      <c r="S29" s="49">
        <f t="shared" si="26"/>
        <v>4.3633478778262598</v>
      </c>
      <c r="T29" s="19">
        <v>13</v>
      </c>
      <c r="U29" s="11">
        <v>2761</v>
      </c>
      <c r="V29" s="49">
        <f t="shared" si="27"/>
        <v>4.7084389713871788</v>
      </c>
      <c r="W29" s="19">
        <v>18</v>
      </c>
      <c r="X29" s="11">
        <v>2891</v>
      </c>
      <c r="Y29" s="49">
        <f t="shared" si="28"/>
        <v>6.2262193012798344</v>
      </c>
      <c r="Z29" s="19">
        <v>17</v>
      </c>
      <c r="AA29" s="11">
        <v>3078</v>
      </c>
      <c r="AB29" s="49">
        <f t="shared" si="29"/>
        <v>5.523066926575698</v>
      </c>
      <c r="AC29" s="19">
        <v>14</v>
      </c>
      <c r="AD29" s="11">
        <v>3190</v>
      </c>
      <c r="AE29" s="49">
        <f t="shared" si="30"/>
        <v>4.3887147335423196</v>
      </c>
      <c r="AF29" s="19">
        <v>13</v>
      </c>
      <c r="AG29" s="11">
        <v>3437</v>
      </c>
      <c r="AH29" s="49">
        <f t="shared" si="31"/>
        <v>3.7823683444864709</v>
      </c>
      <c r="AI29" s="19">
        <v>17</v>
      </c>
      <c r="AJ29" s="11">
        <v>3486</v>
      </c>
      <c r="AK29" s="49">
        <f t="shared" si="32"/>
        <v>4.876649454962708</v>
      </c>
      <c r="AL29" s="19">
        <v>17</v>
      </c>
      <c r="AM29" s="11">
        <v>3520</v>
      </c>
      <c r="AN29" s="49">
        <f t="shared" si="33"/>
        <v>4.8295454545454541</v>
      </c>
      <c r="AO29" s="19">
        <v>14</v>
      </c>
      <c r="AP29" s="11">
        <v>3430</v>
      </c>
      <c r="AQ29" s="49">
        <f t="shared" si="34"/>
        <v>4.0816326530612246</v>
      </c>
      <c r="AR29" s="19">
        <v>11</v>
      </c>
      <c r="AS29" s="11">
        <v>3389</v>
      </c>
      <c r="AT29" s="49">
        <f t="shared" si="35"/>
        <v>3.245795219828858</v>
      </c>
      <c r="AU29" s="19">
        <v>13</v>
      </c>
      <c r="AV29" s="11">
        <v>3336</v>
      </c>
      <c r="AW29" s="49">
        <f t="shared" si="36"/>
        <v>3.8968824940047964</v>
      </c>
      <c r="AX29" s="19">
        <v>15</v>
      </c>
      <c r="AY29" s="11">
        <v>3394</v>
      </c>
      <c r="AZ29" s="49">
        <f t="shared" si="37"/>
        <v>4.4195639363582799</v>
      </c>
      <c r="BA29" s="19">
        <v>15</v>
      </c>
      <c r="BB29" s="11">
        <v>3265</v>
      </c>
      <c r="BC29" s="49">
        <f t="shared" si="38"/>
        <v>4.5941807044410421</v>
      </c>
      <c r="BD29" s="19">
        <v>15</v>
      </c>
      <c r="BE29" s="11">
        <v>3283</v>
      </c>
      <c r="BF29" s="49">
        <f t="shared" si="39"/>
        <v>4.568991775814804</v>
      </c>
      <c r="BG29" s="19" t="s">
        <v>90</v>
      </c>
      <c r="BH29" s="11">
        <v>3246</v>
      </c>
      <c r="BI29" s="49" t="str">
        <f t="shared" si="40"/>
        <v>*</v>
      </c>
      <c r="BJ29" s="19" t="s">
        <v>90</v>
      </c>
      <c r="BK29" s="11">
        <v>3280</v>
      </c>
      <c r="BL29" s="49" t="str">
        <f t="shared" si="41"/>
        <v>*</v>
      </c>
    </row>
    <row r="30" spans="1:65">
      <c r="A30" s="27" t="s">
        <v>11</v>
      </c>
      <c r="B30" s="19">
        <v>25</v>
      </c>
      <c r="C30" s="11">
        <v>962</v>
      </c>
      <c r="D30" s="49">
        <f t="shared" si="21"/>
        <v>25.987525987525988</v>
      </c>
      <c r="E30" s="19">
        <v>31</v>
      </c>
      <c r="F30" s="11">
        <v>1681</v>
      </c>
      <c r="G30" s="49">
        <f t="shared" si="22"/>
        <v>18.441403926234383</v>
      </c>
      <c r="H30" s="19">
        <v>58</v>
      </c>
      <c r="I30" s="11">
        <v>4049</v>
      </c>
      <c r="J30" s="49">
        <f t="shared" si="23"/>
        <v>14.324524573968882</v>
      </c>
      <c r="K30" s="19">
        <v>50</v>
      </c>
      <c r="L30" s="11">
        <v>6216</v>
      </c>
      <c r="M30" s="49">
        <f t="shared" si="24"/>
        <v>8.0437580437580447</v>
      </c>
      <c r="N30" s="19">
        <v>31</v>
      </c>
      <c r="O30" s="11">
        <v>8452</v>
      </c>
      <c r="P30" s="49">
        <f t="shared" si="25"/>
        <v>3.6677709417889259</v>
      </c>
      <c r="Q30" s="19" t="s">
        <v>90</v>
      </c>
      <c r="R30" s="11">
        <v>9283</v>
      </c>
      <c r="S30" s="49" t="str">
        <f t="shared" si="26"/>
        <v>*</v>
      </c>
      <c r="T30" s="19" t="s">
        <v>90</v>
      </c>
      <c r="U30" s="11">
        <v>10141</v>
      </c>
      <c r="V30" s="49" t="str">
        <f t="shared" si="27"/>
        <v>*</v>
      </c>
      <c r="W30" s="19">
        <v>28</v>
      </c>
      <c r="X30" s="11">
        <v>10381</v>
      </c>
      <c r="Y30" s="49">
        <f t="shared" si="28"/>
        <v>2.6972353337828725</v>
      </c>
      <c r="Z30" s="19">
        <v>58</v>
      </c>
      <c r="AA30" s="11">
        <v>9425</v>
      </c>
      <c r="AB30" s="49">
        <f t="shared" si="29"/>
        <v>6.1538461538461542</v>
      </c>
      <c r="AC30" s="19">
        <v>81</v>
      </c>
      <c r="AD30" s="11">
        <v>7296</v>
      </c>
      <c r="AE30" s="49">
        <f t="shared" si="30"/>
        <v>11.101973684210526</v>
      </c>
      <c r="AF30" s="19">
        <v>80</v>
      </c>
      <c r="AG30" s="11">
        <v>5779</v>
      </c>
      <c r="AH30" s="49">
        <f t="shared" si="31"/>
        <v>13.843225471534867</v>
      </c>
      <c r="AI30" s="19">
        <v>90</v>
      </c>
      <c r="AJ30" s="11">
        <v>5750</v>
      </c>
      <c r="AK30" s="49">
        <f t="shared" si="32"/>
        <v>15.65217391304348</v>
      </c>
      <c r="AL30" s="19">
        <v>104</v>
      </c>
      <c r="AM30" s="11">
        <v>8612</v>
      </c>
      <c r="AN30" s="49">
        <f t="shared" si="33"/>
        <v>12.076172782164422</v>
      </c>
      <c r="AO30" s="19">
        <v>103</v>
      </c>
      <c r="AP30" s="11">
        <v>9599</v>
      </c>
      <c r="AQ30" s="49">
        <f t="shared" si="34"/>
        <v>10.730284404625483</v>
      </c>
      <c r="AR30" s="19">
        <v>97</v>
      </c>
      <c r="AS30" s="11">
        <v>10824</v>
      </c>
      <c r="AT30" s="49">
        <f t="shared" si="35"/>
        <v>8.9615668883961561</v>
      </c>
      <c r="AU30" s="19">
        <v>102</v>
      </c>
      <c r="AV30" s="11">
        <v>9848</v>
      </c>
      <c r="AW30" s="49">
        <f t="shared" si="36"/>
        <v>10.357432981316004</v>
      </c>
      <c r="AX30" s="19">
        <v>123</v>
      </c>
      <c r="AY30" s="11">
        <v>11147</v>
      </c>
      <c r="AZ30" s="49">
        <f t="shared" si="37"/>
        <v>11.034359020364223</v>
      </c>
      <c r="BA30" s="19">
        <v>130</v>
      </c>
      <c r="BB30" s="11">
        <v>12679</v>
      </c>
      <c r="BC30" s="49">
        <f t="shared" si="38"/>
        <v>10.253174540578909</v>
      </c>
      <c r="BD30" s="19">
        <v>116</v>
      </c>
      <c r="BE30" s="11">
        <v>12946</v>
      </c>
      <c r="BF30" s="49">
        <f t="shared" si="39"/>
        <v>8.9602966167155884</v>
      </c>
      <c r="BG30" s="19">
        <v>99</v>
      </c>
      <c r="BH30" s="11">
        <v>13017</v>
      </c>
      <c r="BI30" s="49">
        <f t="shared" si="40"/>
        <v>7.6054390412537458</v>
      </c>
      <c r="BJ30" s="19">
        <v>101</v>
      </c>
      <c r="BK30" s="11">
        <v>12538</v>
      </c>
      <c r="BL30" s="49">
        <f t="shared" si="41"/>
        <v>8.0555112458127294</v>
      </c>
    </row>
    <row r="31" spans="1:65">
      <c r="A31" s="29"/>
      <c r="B31" s="19"/>
      <c r="C31" s="9"/>
      <c r="D31" s="49"/>
      <c r="E31" s="19"/>
      <c r="F31" s="9"/>
      <c r="G31" s="49"/>
      <c r="H31" s="19"/>
      <c r="I31" s="9"/>
      <c r="J31" s="49"/>
      <c r="K31" s="19"/>
      <c r="L31" s="9"/>
      <c r="M31" s="49"/>
      <c r="N31" s="19"/>
      <c r="O31" s="9"/>
      <c r="P31" s="49"/>
      <c r="Q31" s="19"/>
      <c r="R31" s="9"/>
      <c r="S31" s="49"/>
      <c r="T31" s="19"/>
      <c r="U31" s="9"/>
      <c r="V31" s="49"/>
      <c r="W31" s="19"/>
      <c r="X31" s="9"/>
      <c r="Y31" s="49"/>
      <c r="Z31" s="19"/>
      <c r="AA31" s="9"/>
      <c r="AB31" s="49"/>
      <c r="AC31" s="19"/>
      <c r="AD31" s="9"/>
      <c r="AE31" s="49"/>
      <c r="AF31" s="19"/>
      <c r="AG31" s="9"/>
      <c r="AH31" s="49"/>
      <c r="AI31" s="19"/>
      <c r="AJ31" s="9"/>
      <c r="AK31" s="49"/>
      <c r="AL31" s="19"/>
      <c r="AM31" s="9"/>
      <c r="AN31" s="49"/>
      <c r="AO31" s="19"/>
      <c r="AP31" s="9"/>
      <c r="AQ31" s="49"/>
      <c r="AR31" s="19"/>
      <c r="AS31" s="9"/>
      <c r="AT31" s="49"/>
      <c r="AU31" s="19"/>
      <c r="AV31" s="9"/>
      <c r="AW31" s="49"/>
      <c r="AX31" s="19"/>
      <c r="AY31" s="9"/>
      <c r="AZ31" s="49"/>
      <c r="BA31" s="19"/>
      <c r="BB31" s="9"/>
      <c r="BC31" s="49"/>
      <c r="BD31" s="19"/>
      <c r="BE31" s="9"/>
      <c r="BF31" s="49"/>
      <c r="BG31" s="61"/>
      <c r="BH31" s="62"/>
      <c r="BI31" s="49"/>
      <c r="BJ31" s="61"/>
      <c r="BK31" s="62"/>
      <c r="BL31" s="49"/>
    </row>
    <row r="32" spans="1:65" ht="28.55">
      <c r="A32" s="44" t="s">
        <v>65</v>
      </c>
      <c r="B32" s="19"/>
      <c r="C32" s="11"/>
      <c r="D32" s="49"/>
      <c r="E32" s="19"/>
      <c r="F32" s="11"/>
      <c r="G32" s="49"/>
      <c r="H32" s="19"/>
      <c r="I32" s="11"/>
      <c r="J32" s="49"/>
      <c r="K32" s="19"/>
      <c r="L32" s="11"/>
      <c r="M32" s="49"/>
      <c r="N32" s="19"/>
      <c r="O32" s="11"/>
      <c r="P32" s="49"/>
      <c r="Q32" s="19"/>
      <c r="R32" s="11"/>
      <c r="S32" s="49"/>
      <c r="T32" s="19"/>
      <c r="U32" s="11"/>
      <c r="V32" s="49"/>
      <c r="W32" s="19"/>
      <c r="X32" s="11"/>
      <c r="Y32" s="49"/>
      <c r="Z32" s="19"/>
      <c r="AA32" s="11"/>
      <c r="AB32" s="49"/>
      <c r="AC32" s="19"/>
      <c r="AD32" s="11"/>
      <c r="AE32" s="49"/>
      <c r="AF32" s="19"/>
      <c r="AG32" s="11"/>
      <c r="AH32" s="49"/>
      <c r="AI32" s="19"/>
      <c r="AJ32" s="11"/>
      <c r="AK32" s="49"/>
      <c r="AL32" s="19"/>
      <c r="AM32" s="11"/>
      <c r="AN32" s="49"/>
      <c r="AO32" s="19"/>
      <c r="AP32" s="11"/>
      <c r="AQ32" s="49"/>
      <c r="AR32" s="19"/>
      <c r="AS32" s="11"/>
      <c r="AT32" s="49"/>
      <c r="AU32" s="19"/>
      <c r="AV32" s="11"/>
      <c r="AW32" s="49"/>
      <c r="AX32" s="19"/>
      <c r="AY32" s="11"/>
      <c r="AZ32" s="49"/>
      <c r="BA32" s="19"/>
      <c r="BB32" s="11"/>
      <c r="BC32" s="49"/>
      <c r="BD32" s="19"/>
      <c r="BE32" s="11"/>
      <c r="BF32" s="49"/>
      <c r="BG32" s="19"/>
      <c r="BH32" s="11"/>
      <c r="BI32" s="49"/>
      <c r="BJ32" s="19"/>
      <c r="BK32" s="11"/>
      <c r="BL32" s="49"/>
    </row>
    <row r="33" spans="1:64">
      <c r="A33" s="27" t="s">
        <v>33</v>
      </c>
      <c r="B33" s="19">
        <v>103</v>
      </c>
      <c r="C33" s="11">
        <v>7569</v>
      </c>
      <c r="D33" s="49">
        <f t="shared" ref="D33:D40" si="42">IF(B33="&lt;11","*",(B33/C33*1000))</f>
        <v>13.608138459505881</v>
      </c>
      <c r="E33" s="19">
        <v>93</v>
      </c>
      <c r="F33" s="11">
        <v>7305</v>
      </c>
      <c r="G33" s="49">
        <f t="shared" ref="G33:G40" si="43">IF(E33="&lt;11","*",(E33/F33*1000))</f>
        <v>12.73100616016427</v>
      </c>
      <c r="H33" s="19">
        <v>82</v>
      </c>
      <c r="I33" s="11">
        <v>7066</v>
      </c>
      <c r="J33" s="49">
        <f t="shared" ref="J33:J40" si="44">IF(H33="&lt;11","*",(H33/I33*1000))</f>
        <v>11.604868383809794</v>
      </c>
      <c r="K33" s="19">
        <v>73</v>
      </c>
      <c r="L33" s="11">
        <v>6910</v>
      </c>
      <c r="M33" s="49">
        <f t="shared" ref="M33:M40" si="45">IF(K33="&lt;11","*",(K33/L33*1000))</f>
        <v>10.564399421128799</v>
      </c>
      <c r="N33" s="19">
        <v>66</v>
      </c>
      <c r="O33" s="11">
        <v>6915</v>
      </c>
      <c r="P33" s="49">
        <f t="shared" ref="P33:P40" si="46">IF(N33="&lt;11","*",(N33/O33*1000))</f>
        <v>9.544468546637745</v>
      </c>
      <c r="Q33" s="19">
        <v>67</v>
      </c>
      <c r="R33" s="11">
        <v>6849</v>
      </c>
      <c r="S33" s="49">
        <f t="shared" ref="S33:S40" si="47">IF(Q33="&lt;11","*",(Q33/R33*1000))</f>
        <v>9.7824499926996644</v>
      </c>
      <c r="T33" s="19">
        <v>67</v>
      </c>
      <c r="U33" s="11">
        <v>6804</v>
      </c>
      <c r="V33" s="49">
        <f t="shared" ref="V33:V40" si="48">IF(T33="&lt;11","*",(T33/U33*1000))</f>
        <v>9.8471487360376244</v>
      </c>
      <c r="W33" s="19">
        <v>70</v>
      </c>
      <c r="X33" s="11">
        <v>6592</v>
      </c>
      <c r="Y33" s="49">
        <f t="shared" ref="Y33:Y40" si="49">IF(W33="&lt;11","*",(W33/X33*1000))</f>
        <v>10.618932038834952</v>
      </c>
      <c r="Z33" s="19">
        <v>60</v>
      </c>
      <c r="AA33" s="11">
        <v>6591</v>
      </c>
      <c r="AB33" s="49">
        <f t="shared" ref="AB33:AB40" si="50">IF(Z33="&lt;11","*",(Z33/AA33*1000))</f>
        <v>9.1033227127901668</v>
      </c>
      <c r="AC33" s="19">
        <v>53</v>
      </c>
      <c r="AD33" s="11">
        <v>6530</v>
      </c>
      <c r="AE33" s="49">
        <f t="shared" ref="AE33:AE40" si="51">IF(AC33="&lt;11","*",(AC33/AD33*1000))</f>
        <v>8.1163859111791723</v>
      </c>
      <c r="AF33" s="19">
        <v>48</v>
      </c>
      <c r="AG33" s="11">
        <v>6635</v>
      </c>
      <c r="AH33" s="49">
        <f t="shared" ref="AH33:AH40" si="52">IF(AF33="&lt;11","*",(AF33/AG33*1000))</f>
        <v>7.2343632253202719</v>
      </c>
      <c r="AI33" s="19">
        <v>49</v>
      </c>
      <c r="AJ33" s="11">
        <v>6519</v>
      </c>
      <c r="AK33" s="49">
        <f t="shared" ref="AK33:AK40" si="53">IF(AI33="&lt;11","*",(AI33/AJ33*1000))</f>
        <v>7.5164902592422154</v>
      </c>
      <c r="AL33" s="19">
        <v>56</v>
      </c>
      <c r="AM33" s="11">
        <v>6390</v>
      </c>
      <c r="AN33" s="49">
        <f t="shared" ref="AN33:AN40" si="54">IF(AL33="&lt;11","*",(AL33/AM33*1000))</f>
        <v>8.7636932707355246</v>
      </c>
      <c r="AO33" s="19">
        <v>55</v>
      </c>
      <c r="AP33" s="11">
        <v>6198</v>
      </c>
      <c r="AQ33" s="49">
        <f t="shared" ref="AQ33:AQ40" si="55">IF(AO33="&lt;11","*",(AO33/AP33*1000))</f>
        <v>8.8738302678283318</v>
      </c>
      <c r="AR33" s="19">
        <v>53</v>
      </c>
      <c r="AS33" s="11">
        <v>6177</v>
      </c>
      <c r="AT33" s="49">
        <f t="shared" ref="AT33:AT40" si="56">IF(AR33="&lt;11","*",(AR33/AS33*1000))</f>
        <v>8.5802169337866285</v>
      </c>
      <c r="AU33" s="19">
        <v>44</v>
      </c>
      <c r="AV33" s="11">
        <v>6105</v>
      </c>
      <c r="AW33" s="49">
        <f t="shared" ref="AW33:AW40" si="57">IF(AU33="&lt;11","*",(AU33/AV33*1000))</f>
        <v>7.2072072072072073</v>
      </c>
      <c r="AX33" s="19">
        <v>44</v>
      </c>
      <c r="AY33" s="11">
        <v>5894</v>
      </c>
      <c r="AZ33" s="49">
        <f t="shared" ref="AZ33:AZ40" si="58">IF(AX33="&lt;11","*",(AX33/AY33*1000))</f>
        <v>7.4652188666440447</v>
      </c>
      <c r="BA33" s="19">
        <v>40</v>
      </c>
      <c r="BB33" s="11">
        <v>5581</v>
      </c>
      <c r="BC33" s="49">
        <f t="shared" ref="BC33:BC40" si="59">IF(BA33="&lt;11","*",(BA33/BB33*1000))</f>
        <v>7.1671743415158575</v>
      </c>
      <c r="BD33" s="19">
        <v>45</v>
      </c>
      <c r="BE33" s="11">
        <v>5353</v>
      </c>
      <c r="BF33" s="49">
        <f t="shared" ref="BF33:BF40" si="60">IF(BD33="&lt;11","*",(BD33/BE33*1000))</f>
        <v>8.4065010274612373</v>
      </c>
      <c r="BG33" s="19">
        <v>43</v>
      </c>
      <c r="BH33" s="11">
        <v>5280</v>
      </c>
      <c r="BI33" s="49">
        <f t="shared" ref="BI33:BI40" si="61">IF(BG33="&lt;11","*",(BG33/BH33*1000))</f>
        <v>8.1439393939393945</v>
      </c>
      <c r="BJ33" s="19">
        <v>50</v>
      </c>
      <c r="BK33" s="11">
        <v>5328</v>
      </c>
      <c r="BL33" s="49">
        <f t="shared" ref="BL33:BL40" si="62">IF(BJ33="&lt;11","*",(BJ33/BK33*1000))</f>
        <v>9.3843843843843846</v>
      </c>
    </row>
    <row r="34" spans="1:64">
      <c r="A34" s="27" t="s">
        <v>10</v>
      </c>
      <c r="B34" s="19">
        <v>64</v>
      </c>
      <c r="C34" s="11">
        <v>13118</v>
      </c>
      <c r="D34" s="49">
        <f t="shared" si="42"/>
        <v>4.8787924988565328</v>
      </c>
      <c r="E34" s="19">
        <v>64</v>
      </c>
      <c r="F34" s="11">
        <v>13505</v>
      </c>
      <c r="G34" s="49">
        <f t="shared" si="43"/>
        <v>4.7389855609033695</v>
      </c>
      <c r="H34" s="19">
        <v>56</v>
      </c>
      <c r="I34" s="11">
        <v>13610</v>
      </c>
      <c r="J34" s="49">
        <f t="shared" si="44"/>
        <v>4.1146216017634094</v>
      </c>
      <c r="K34" s="19">
        <v>60</v>
      </c>
      <c r="L34" s="11">
        <v>13606</v>
      </c>
      <c r="M34" s="49">
        <f t="shared" si="45"/>
        <v>4.4098191974129062</v>
      </c>
      <c r="N34" s="19">
        <v>61</v>
      </c>
      <c r="O34" s="11">
        <v>13465</v>
      </c>
      <c r="P34" s="49">
        <f t="shared" si="46"/>
        <v>4.5302636464909023</v>
      </c>
      <c r="Q34" s="19">
        <v>65</v>
      </c>
      <c r="R34" s="11">
        <v>13506</v>
      </c>
      <c r="S34" s="49">
        <f t="shared" si="47"/>
        <v>4.8126758477713603</v>
      </c>
      <c r="T34" s="19">
        <v>68</v>
      </c>
      <c r="U34" s="11">
        <v>13678</v>
      </c>
      <c r="V34" s="49">
        <f t="shared" si="48"/>
        <v>4.9714870595116247</v>
      </c>
      <c r="W34" s="19">
        <v>64</v>
      </c>
      <c r="X34" s="11">
        <v>13574</v>
      </c>
      <c r="Y34" s="49">
        <f t="shared" si="49"/>
        <v>4.7148961249447465</v>
      </c>
      <c r="Z34" s="19">
        <v>52</v>
      </c>
      <c r="AA34" s="11">
        <v>13674</v>
      </c>
      <c r="AB34" s="49">
        <f t="shared" si="50"/>
        <v>3.8028375018282872</v>
      </c>
      <c r="AC34" s="19">
        <v>57</v>
      </c>
      <c r="AD34" s="11">
        <v>13785</v>
      </c>
      <c r="AE34" s="49">
        <f t="shared" si="51"/>
        <v>4.1349292709466807</v>
      </c>
      <c r="AF34" s="19">
        <v>49</v>
      </c>
      <c r="AG34" s="11">
        <v>14317</v>
      </c>
      <c r="AH34" s="49">
        <f t="shared" si="52"/>
        <v>3.4225047146748619</v>
      </c>
      <c r="AI34" s="19">
        <v>49</v>
      </c>
      <c r="AJ34" s="11">
        <v>14589</v>
      </c>
      <c r="AK34" s="49">
        <f t="shared" si="53"/>
        <v>3.3586949071218042</v>
      </c>
      <c r="AL34" s="19">
        <v>32</v>
      </c>
      <c r="AM34" s="11">
        <v>14672</v>
      </c>
      <c r="AN34" s="49">
        <f t="shared" si="54"/>
        <v>2.1810250817884405</v>
      </c>
      <c r="AO34" s="19">
        <v>36</v>
      </c>
      <c r="AP34" s="11">
        <v>14593</v>
      </c>
      <c r="AQ34" s="49">
        <f t="shared" si="55"/>
        <v>2.4669362022887684</v>
      </c>
      <c r="AR34" s="19">
        <v>36</v>
      </c>
      <c r="AS34" s="11">
        <v>14474</v>
      </c>
      <c r="AT34" s="49">
        <f t="shared" si="56"/>
        <v>2.4872184606881302</v>
      </c>
      <c r="AU34" s="19">
        <v>41</v>
      </c>
      <c r="AV34" s="11">
        <v>14234</v>
      </c>
      <c r="AW34" s="49">
        <f t="shared" si="57"/>
        <v>2.8804271462694957</v>
      </c>
      <c r="AX34" s="19">
        <v>44</v>
      </c>
      <c r="AY34" s="11">
        <v>13624</v>
      </c>
      <c r="AZ34" s="49">
        <f t="shared" si="58"/>
        <v>3.2295948326482677</v>
      </c>
      <c r="BA34" s="19">
        <v>37</v>
      </c>
      <c r="BB34" s="11">
        <v>12887</v>
      </c>
      <c r="BC34" s="49">
        <f t="shared" si="59"/>
        <v>2.8711104213548539</v>
      </c>
      <c r="BD34" s="19">
        <v>38</v>
      </c>
      <c r="BE34" s="11">
        <v>12184</v>
      </c>
      <c r="BF34" s="49">
        <f t="shared" si="60"/>
        <v>3.1188443860801049</v>
      </c>
      <c r="BG34" s="19">
        <v>30</v>
      </c>
      <c r="BH34" s="11">
        <v>11547</v>
      </c>
      <c r="BI34" s="49">
        <f t="shared" si="61"/>
        <v>2.5980774227071968</v>
      </c>
      <c r="BJ34" s="19">
        <v>33</v>
      </c>
      <c r="BK34" s="11">
        <v>11184</v>
      </c>
      <c r="BL34" s="49">
        <f t="shared" si="62"/>
        <v>2.9506437768240343</v>
      </c>
    </row>
    <row r="35" spans="1:64">
      <c r="A35" s="27" t="s">
        <v>5</v>
      </c>
      <c r="B35" s="19">
        <v>271</v>
      </c>
      <c r="C35" s="11">
        <v>58301</v>
      </c>
      <c r="D35" s="49">
        <f t="shared" si="42"/>
        <v>4.6482907668822149</v>
      </c>
      <c r="E35" s="19">
        <v>249</v>
      </c>
      <c r="F35" s="11">
        <v>58923</v>
      </c>
      <c r="G35" s="49">
        <f t="shared" si="43"/>
        <v>4.2258540807494525</v>
      </c>
      <c r="H35" s="19">
        <v>258</v>
      </c>
      <c r="I35" s="11">
        <v>59345</v>
      </c>
      <c r="J35" s="49">
        <f t="shared" si="44"/>
        <v>4.347459769146516</v>
      </c>
      <c r="K35" s="19">
        <v>296</v>
      </c>
      <c r="L35" s="11">
        <v>60064</v>
      </c>
      <c r="M35" s="49">
        <f t="shared" si="45"/>
        <v>4.9280767181672882</v>
      </c>
      <c r="N35" s="19">
        <v>315</v>
      </c>
      <c r="O35" s="11">
        <v>60645</v>
      </c>
      <c r="P35" s="49">
        <f t="shared" si="46"/>
        <v>5.1941627504328469</v>
      </c>
      <c r="Q35" s="19">
        <v>314</v>
      </c>
      <c r="R35" s="11">
        <v>62329</v>
      </c>
      <c r="S35" s="49">
        <f t="shared" si="47"/>
        <v>5.0377833753148611</v>
      </c>
      <c r="T35" s="19">
        <v>309</v>
      </c>
      <c r="U35" s="11">
        <v>62922</v>
      </c>
      <c r="V35" s="49">
        <f t="shared" si="48"/>
        <v>4.9108419948507676</v>
      </c>
      <c r="W35" s="19">
        <v>283</v>
      </c>
      <c r="X35" s="11">
        <v>62046</v>
      </c>
      <c r="Y35" s="49">
        <f t="shared" si="49"/>
        <v>4.561132063307868</v>
      </c>
      <c r="Z35" s="19">
        <v>257</v>
      </c>
      <c r="AA35" s="11">
        <v>59862</v>
      </c>
      <c r="AB35" s="49">
        <f t="shared" si="50"/>
        <v>4.2932077110687921</v>
      </c>
      <c r="AC35" s="19">
        <v>218</v>
      </c>
      <c r="AD35" s="11">
        <v>57650</v>
      </c>
      <c r="AE35" s="49">
        <f t="shared" si="51"/>
        <v>3.7814397224631398</v>
      </c>
      <c r="AF35" s="19">
        <v>205</v>
      </c>
      <c r="AG35" s="11">
        <v>56664</v>
      </c>
      <c r="AH35" s="49">
        <f t="shared" si="52"/>
        <v>3.6178173090498373</v>
      </c>
      <c r="AI35" s="19">
        <v>195</v>
      </c>
      <c r="AJ35" s="11">
        <v>55311</v>
      </c>
      <c r="AK35" s="49">
        <f t="shared" si="53"/>
        <v>3.5255193361175894</v>
      </c>
      <c r="AL35" s="19">
        <v>182</v>
      </c>
      <c r="AM35" s="11">
        <v>54044</v>
      </c>
      <c r="AN35" s="49">
        <f t="shared" si="54"/>
        <v>3.3676263785064022</v>
      </c>
      <c r="AO35" s="19">
        <v>178</v>
      </c>
      <c r="AP35" s="11">
        <v>53168</v>
      </c>
      <c r="AQ35" s="49">
        <f t="shared" si="55"/>
        <v>3.3478784231116463</v>
      </c>
      <c r="AR35" s="19">
        <v>183</v>
      </c>
      <c r="AS35" s="11">
        <v>52224</v>
      </c>
      <c r="AT35" s="49">
        <f t="shared" si="56"/>
        <v>3.5041360294117649</v>
      </c>
      <c r="AU35" s="19">
        <v>176</v>
      </c>
      <c r="AV35" s="11">
        <v>51525</v>
      </c>
      <c r="AW35" s="49">
        <f t="shared" si="57"/>
        <v>3.4158175642891799</v>
      </c>
      <c r="AX35" s="19">
        <v>166</v>
      </c>
      <c r="AY35" s="11">
        <v>49327</v>
      </c>
      <c r="AZ35" s="49">
        <f t="shared" si="58"/>
        <v>3.3652968962231635</v>
      </c>
      <c r="BA35" s="19">
        <v>142</v>
      </c>
      <c r="BB35" s="11">
        <v>46734</v>
      </c>
      <c r="BC35" s="49">
        <f t="shared" si="59"/>
        <v>3.038473060298712</v>
      </c>
      <c r="BD35" s="19">
        <v>127</v>
      </c>
      <c r="BE35" s="11">
        <v>44747</v>
      </c>
      <c r="BF35" s="49">
        <f t="shared" si="60"/>
        <v>2.8381790958053053</v>
      </c>
      <c r="BG35" s="19">
        <v>117</v>
      </c>
      <c r="BH35" s="11">
        <v>43945</v>
      </c>
      <c r="BI35" s="49">
        <f t="shared" si="61"/>
        <v>2.662418932756855</v>
      </c>
      <c r="BJ35" s="19">
        <v>114</v>
      </c>
      <c r="BK35" s="11">
        <v>44866</v>
      </c>
      <c r="BL35" s="49">
        <f t="shared" si="62"/>
        <v>2.5408995676013015</v>
      </c>
    </row>
    <row r="36" spans="1:64">
      <c r="A36" s="27" t="s">
        <v>17</v>
      </c>
      <c r="B36" s="19" t="s">
        <v>90</v>
      </c>
      <c r="C36" s="11">
        <v>680</v>
      </c>
      <c r="D36" s="49" t="str">
        <f t="shared" si="42"/>
        <v>*</v>
      </c>
      <c r="E36" s="19" t="s">
        <v>90</v>
      </c>
      <c r="F36" s="11">
        <v>696</v>
      </c>
      <c r="G36" s="49" t="str">
        <f t="shared" si="43"/>
        <v>*</v>
      </c>
      <c r="H36" s="19" t="s">
        <v>90</v>
      </c>
      <c r="I36" s="11">
        <v>689</v>
      </c>
      <c r="J36" s="49" t="str">
        <f t="shared" si="44"/>
        <v>*</v>
      </c>
      <c r="K36" s="19" t="s">
        <v>90</v>
      </c>
      <c r="L36" s="11">
        <v>684</v>
      </c>
      <c r="M36" s="49" t="str">
        <f t="shared" si="45"/>
        <v>*</v>
      </c>
      <c r="N36" s="19" t="s">
        <v>90</v>
      </c>
      <c r="O36" s="11">
        <v>675</v>
      </c>
      <c r="P36" s="49" t="str">
        <f t="shared" si="46"/>
        <v>*</v>
      </c>
      <c r="Q36" s="19" t="s">
        <v>90</v>
      </c>
      <c r="R36" s="11">
        <v>674</v>
      </c>
      <c r="S36" s="49" t="str">
        <f t="shared" si="47"/>
        <v>*</v>
      </c>
      <c r="T36" s="19" t="s">
        <v>90</v>
      </c>
      <c r="U36" s="11">
        <v>678</v>
      </c>
      <c r="V36" s="49" t="str">
        <f t="shared" si="48"/>
        <v>*</v>
      </c>
      <c r="W36" s="19" t="s">
        <v>90</v>
      </c>
      <c r="X36" s="11">
        <v>717</v>
      </c>
      <c r="Y36" s="49" t="str">
        <f t="shared" si="49"/>
        <v>*</v>
      </c>
      <c r="Z36" s="19" t="s">
        <v>90</v>
      </c>
      <c r="AA36" s="11">
        <v>707</v>
      </c>
      <c r="AB36" s="49" t="str">
        <f t="shared" si="50"/>
        <v>*</v>
      </c>
      <c r="AC36" s="19" t="s">
        <v>90</v>
      </c>
      <c r="AD36" s="11">
        <v>721</v>
      </c>
      <c r="AE36" s="49" t="str">
        <f t="shared" si="51"/>
        <v>*</v>
      </c>
      <c r="AF36" s="19" t="s">
        <v>90</v>
      </c>
      <c r="AG36" s="11">
        <v>695</v>
      </c>
      <c r="AH36" s="49" t="str">
        <f t="shared" si="52"/>
        <v>*</v>
      </c>
      <c r="AI36" s="19" t="s">
        <v>90</v>
      </c>
      <c r="AJ36" s="11">
        <v>688</v>
      </c>
      <c r="AK36" s="49" t="str">
        <f t="shared" si="53"/>
        <v>*</v>
      </c>
      <c r="AL36" s="19" t="s">
        <v>90</v>
      </c>
      <c r="AM36" s="11">
        <v>672</v>
      </c>
      <c r="AN36" s="49" t="str">
        <f t="shared" si="54"/>
        <v>*</v>
      </c>
      <c r="AO36" s="19" t="s">
        <v>90</v>
      </c>
      <c r="AP36" s="11">
        <v>665</v>
      </c>
      <c r="AQ36" s="49" t="str">
        <f t="shared" si="55"/>
        <v>*</v>
      </c>
      <c r="AR36" s="19" t="s">
        <v>90</v>
      </c>
      <c r="AS36" s="11">
        <v>626</v>
      </c>
      <c r="AT36" s="49" t="str">
        <f t="shared" si="56"/>
        <v>*</v>
      </c>
      <c r="AU36" s="19" t="s">
        <v>90</v>
      </c>
      <c r="AV36" s="11">
        <v>592</v>
      </c>
      <c r="AW36" s="49" t="str">
        <f t="shared" si="57"/>
        <v>*</v>
      </c>
      <c r="AX36" s="19" t="s">
        <v>90</v>
      </c>
      <c r="AY36" s="11">
        <v>542</v>
      </c>
      <c r="AZ36" s="49" t="str">
        <f t="shared" si="58"/>
        <v>*</v>
      </c>
      <c r="BA36" s="19" t="s">
        <v>90</v>
      </c>
      <c r="BB36" s="11">
        <v>521</v>
      </c>
      <c r="BC36" s="49" t="str">
        <f t="shared" si="59"/>
        <v>*</v>
      </c>
      <c r="BD36" s="19" t="s">
        <v>90</v>
      </c>
      <c r="BE36" s="11">
        <v>462</v>
      </c>
      <c r="BF36" s="49" t="str">
        <f t="shared" si="60"/>
        <v>*</v>
      </c>
      <c r="BG36" s="19" t="s">
        <v>90</v>
      </c>
      <c r="BH36" s="11">
        <v>448</v>
      </c>
      <c r="BI36" s="49" t="str">
        <f t="shared" si="61"/>
        <v>*</v>
      </c>
      <c r="BJ36" s="19" t="s">
        <v>90</v>
      </c>
      <c r="BK36" s="11">
        <v>424</v>
      </c>
      <c r="BL36" s="49" t="str">
        <f t="shared" si="62"/>
        <v>*</v>
      </c>
    </row>
    <row r="37" spans="1:64">
      <c r="A37" s="27" t="s">
        <v>34</v>
      </c>
      <c r="B37" s="19" t="s">
        <v>90</v>
      </c>
      <c r="C37" s="11">
        <v>905</v>
      </c>
      <c r="D37" s="49" t="str">
        <f t="shared" si="42"/>
        <v>*</v>
      </c>
      <c r="E37" s="19" t="s">
        <v>90</v>
      </c>
      <c r="F37" s="11">
        <v>956</v>
      </c>
      <c r="G37" s="49" t="str">
        <f t="shared" si="43"/>
        <v>*</v>
      </c>
      <c r="H37" s="19" t="s">
        <v>90</v>
      </c>
      <c r="I37" s="11">
        <v>1000</v>
      </c>
      <c r="J37" s="49" t="str">
        <f t="shared" si="44"/>
        <v>*</v>
      </c>
      <c r="K37" s="19" t="s">
        <v>90</v>
      </c>
      <c r="L37" s="11">
        <v>1042</v>
      </c>
      <c r="M37" s="49" t="str">
        <f t="shared" si="45"/>
        <v>*</v>
      </c>
      <c r="N37" s="19" t="s">
        <v>90</v>
      </c>
      <c r="O37" s="11">
        <v>1020</v>
      </c>
      <c r="P37" s="49" t="str">
        <f t="shared" si="46"/>
        <v>*</v>
      </c>
      <c r="Q37" s="19">
        <v>14</v>
      </c>
      <c r="R37" s="11">
        <v>1047</v>
      </c>
      <c r="S37" s="49">
        <f t="shared" si="47"/>
        <v>13.371537726838588</v>
      </c>
      <c r="T37" s="19">
        <v>12</v>
      </c>
      <c r="U37" s="11">
        <v>1024</v>
      </c>
      <c r="V37" s="49">
        <f t="shared" si="48"/>
        <v>11.71875</v>
      </c>
      <c r="W37" s="19">
        <v>12</v>
      </c>
      <c r="X37" s="11">
        <v>1019</v>
      </c>
      <c r="Y37" s="49">
        <f t="shared" si="49"/>
        <v>11.776251226692835</v>
      </c>
      <c r="Z37" s="19" t="s">
        <v>90</v>
      </c>
      <c r="AA37" s="11">
        <v>984</v>
      </c>
      <c r="AB37" s="49" t="str">
        <f t="shared" si="50"/>
        <v>*</v>
      </c>
      <c r="AC37" s="19" t="s">
        <v>90</v>
      </c>
      <c r="AD37" s="11">
        <v>963</v>
      </c>
      <c r="AE37" s="49" t="str">
        <f t="shared" si="51"/>
        <v>*</v>
      </c>
      <c r="AF37" s="19">
        <v>11</v>
      </c>
      <c r="AG37" s="11">
        <v>904</v>
      </c>
      <c r="AH37" s="49">
        <f t="shared" si="52"/>
        <v>12.168141592920353</v>
      </c>
      <c r="AI37" s="19" t="s">
        <v>90</v>
      </c>
      <c r="AJ37" s="11">
        <v>854</v>
      </c>
      <c r="AK37" s="49" t="str">
        <f t="shared" si="53"/>
        <v>*</v>
      </c>
      <c r="AL37" s="19" t="s">
        <v>90</v>
      </c>
      <c r="AM37" s="11">
        <v>824</v>
      </c>
      <c r="AN37" s="49" t="str">
        <f t="shared" si="54"/>
        <v>*</v>
      </c>
      <c r="AO37" s="19" t="s">
        <v>90</v>
      </c>
      <c r="AP37" s="11">
        <v>837</v>
      </c>
      <c r="AQ37" s="49" t="str">
        <f t="shared" si="55"/>
        <v>*</v>
      </c>
      <c r="AR37" s="19" t="s">
        <v>90</v>
      </c>
      <c r="AS37" s="11">
        <v>791</v>
      </c>
      <c r="AT37" s="49" t="str">
        <f t="shared" si="56"/>
        <v>*</v>
      </c>
      <c r="AU37" s="19" t="s">
        <v>90</v>
      </c>
      <c r="AV37" s="11">
        <v>757</v>
      </c>
      <c r="AW37" s="49" t="str">
        <f t="shared" si="57"/>
        <v>*</v>
      </c>
      <c r="AX37" s="19" t="s">
        <v>90</v>
      </c>
      <c r="AY37" s="11">
        <v>716</v>
      </c>
      <c r="AZ37" s="49" t="str">
        <f t="shared" si="58"/>
        <v>*</v>
      </c>
      <c r="BA37" s="19" t="s">
        <v>90</v>
      </c>
      <c r="BB37" s="11">
        <v>654</v>
      </c>
      <c r="BC37" s="49" t="str">
        <f t="shared" si="59"/>
        <v>*</v>
      </c>
      <c r="BD37" s="19" t="s">
        <v>90</v>
      </c>
      <c r="BE37" s="11">
        <v>587</v>
      </c>
      <c r="BF37" s="49" t="str">
        <f t="shared" si="60"/>
        <v>*</v>
      </c>
      <c r="BG37" s="19" t="s">
        <v>90</v>
      </c>
      <c r="BH37" s="11">
        <v>525</v>
      </c>
      <c r="BI37" s="49" t="str">
        <f t="shared" si="61"/>
        <v>*</v>
      </c>
      <c r="BJ37" s="19" t="s">
        <v>90</v>
      </c>
      <c r="BK37" s="11">
        <v>533</v>
      </c>
      <c r="BL37" s="49" t="str">
        <f t="shared" si="62"/>
        <v>*</v>
      </c>
    </row>
    <row r="38" spans="1:64">
      <c r="A38" s="27" t="s">
        <v>4</v>
      </c>
      <c r="B38" s="19">
        <v>223</v>
      </c>
      <c r="C38" s="11">
        <v>50449</v>
      </c>
      <c r="D38" s="49">
        <f t="shared" si="42"/>
        <v>4.4203056552161586</v>
      </c>
      <c r="E38" s="19">
        <v>210</v>
      </c>
      <c r="F38" s="11">
        <v>50021</v>
      </c>
      <c r="G38" s="49">
        <f t="shared" si="43"/>
        <v>4.1982367405689613</v>
      </c>
      <c r="H38" s="19">
        <v>214</v>
      </c>
      <c r="I38" s="11">
        <v>49321</v>
      </c>
      <c r="J38" s="49">
        <f t="shared" si="44"/>
        <v>4.3389225684799575</v>
      </c>
      <c r="K38" s="19">
        <v>221</v>
      </c>
      <c r="L38" s="11">
        <v>48510</v>
      </c>
      <c r="M38" s="49">
        <f t="shared" si="45"/>
        <v>4.5557616986188414</v>
      </c>
      <c r="N38" s="19">
        <v>240</v>
      </c>
      <c r="O38" s="11">
        <v>47380</v>
      </c>
      <c r="P38" s="49">
        <f t="shared" si="46"/>
        <v>5.0654284508231315</v>
      </c>
      <c r="Q38" s="19">
        <v>236</v>
      </c>
      <c r="R38" s="11">
        <v>46662</v>
      </c>
      <c r="S38" s="49">
        <f t="shared" si="47"/>
        <v>5.0576486220050576</v>
      </c>
      <c r="T38" s="19">
        <v>242</v>
      </c>
      <c r="U38" s="11">
        <v>45951</v>
      </c>
      <c r="V38" s="49">
        <f t="shared" si="48"/>
        <v>5.2664795107832258</v>
      </c>
      <c r="W38" s="19">
        <v>209</v>
      </c>
      <c r="X38" s="11">
        <v>44945</v>
      </c>
      <c r="Y38" s="49">
        <f t="shared" si="49"/>
        <v>4.6501279341417288</v>
      </c>
      <c r="Z38" s="19">
        <v>184</v>
      </c>
      <c r="AA38" s="11">
        <v>45323</v>
      </c>
      <c r="AB38" s="49">
        <f t="shared" si="50"/>
        <v>4.05974891335525</v>
      </c>
      <c r="AC38" s="19">
        <v>164</v>
      </c>
      <c r="AD38" s="11">
        <v>46492</v>
      </c>
      <c r="AE38" s="49">
        <f t="shared" si="51"/>
        <v>3.52748860018928</v>
      </c>
      <c r="AF38" s="19">
        <v>160</v>
      </c>
      <c r="AG38" s="11">
        <v>47870</v>
      </c>
      <c r="AH38" s="49">
        <f t="shared" si="52"/>
        <v>3.3423856277418005</v>
      </c>
      <c r="AI38" s="19">
        <v>164</v>
      </c>
      <c r="AJ38" s="11">
        <v>47932</v>
      </c>
      <c r="AK38" s="49">
        <f t="shared" si="53"/>
        <v>3.4215138112325794</v>
      </c>
      <c r="AL38" s="19">
        <v>155</v>
      </c>
      <c r="AM38" s="11">
        <v>47398</v>
      </c>
      <c r="AN38" s="49">
        <f t="shared" si="54"/>
        <v>3.2701801763787501</v>
      </c>
      <c r="AO38" s="19">
        <v>151</v>
      </c>
      <c r="AP38" s="11">
        <v>47118</v>
      </c>
      <c r="AQ38" s="49">
        <f t="shared" si="55"/>
        <v>3.2047200645188676</v>
      </c>
      <c r="AR38" s="19">
        <v>131</v>
      </c>
      <c r="AS38" s="11">
        <v>46169</v>
      </c>
      <c r="AT38" s="49">
        <f t="shared" si="56"/>
        <v>2.8374017197686761</v>
      </c>
      <c r="AU38" s="19">
        <v>118</v>
      </c>
      <c r="AV38" s="11">
        <v>44874</v>
      </c>
      <c r="AW38" s="49">
        <f t="shared" si="57"/>
        <v>2.6295850603913182</v>
      </c>
      <c r="AX38" s="19">
        <v>114</v>
      </c>
      <c r="AY38" s="11">
        <v>42672</v>
      </c>
      <c r="AZ38" s="49">
        <f t="shared" si="58"/>
        <v>2.6715410573678291</v>
      </c>
      <c r="BA38" s="19">
        <v>104</v>
      </c>
      <c r="BB38" s="11">
        <v>40764</v>
      </c>
      <c r="BC38" s="49">
        <f t="shared" si="59"/>
        <v>2.5512707290746741</v>
      </c>
      <c r="BD38" s="19">
        <v>91</v>
      </c>
      <c r="BE38" s="11">
        <v>39539</v>
      </c>
      <c r="BF38" s="49">
        <f t="shared" si="60"/>
        <v>2.3015250765067403</v>
      </c>
      <c r="BG38" s="19">
        <v>64</v>
      </c>
      <c r="BH38" s="11">
        <v>38663</v>
      </c>
      <c r="BI38" s="49">
        <f t="shared" si="61"/>
        <v>1.6553293846830304</v>
      </c>
      <c r="BJ38" s="19">
        <v>58</v>
      </c>
      <c r="BK38" s="11">
        <v>37649</v>
      </c>
      <c r="BL38" s="49">
        <f t="shared" si="62"/>
        <v>1.5405455656192728</v>
      </c>
    </row>
    <row r="39" spans="1:64">
      <c r="A39" s="27" t="s">
        <v>6</v>
      </c>
      <c r="B39" s="19" t="s">
        <v>90</v>
      </c>
      <c r="C39" s="11">
        <v>13</v>
      </c>
      <c r="D39" s="49" t="str">
        <f t="shared" si="42"/>
        <v>*</v>
      </c>
      <c r="E39" s="19" t="s">
        <v>90</v>
      </c>
      <c r="F39" s="11">
        <v>13</v>
      </c>
      <c r="G39" s="49" t="str">
        <f t="shared" si="43"/>
        <v>*</v>
      </c>
      <c r="H39" s="19" t="s">
        <v>90</v>
      </c>
      <c r="I39" s="11">
        <v>16</v>
      </c>
      <c r="J39" s="49" t="str">
        <f t="shared" si="44"/>
        <v>*</v>
      </c>
      <c r="K39" s="19" t="s">
        <v>90</v>
      </c>
      <c r="L39" s="11">
        <v>22</v>
      </c>
      <c r="M39" s="49" t="str">
        <f t="shared" si="45"/>
        <v>*</v>
      </c>
      <c r="N39" s="19" t="s">
        <v>90</v>
      </c>
      <c r="O39" s="11">
        <v>21</v>
      </c>
      <c r="P39" s="49" t="str">
        <f t="shared" si="46"/>
        <v>*</v>
      </c>
      <c r="Q39" s="19" t="s">
        <v>90</v>
      </c>
      <c r="R39" s="11">
        <v>26</v>
      </c>
      <c r="S39" s="49" t="str">
        <f t="shared" si="47"/>
        <v>*</v>
      </c>
      <c r="T39" s="19" t="s">
        <v>90</v>
      </c>
      <c r="U39" s="11">
        <v>29</v>
      </c>
      <c r="V39" s="49" t="str">
        <f t="shared" si="48"/>
        <v>*</v>
      </c>
      <c r="W39" s="19" t="s">
        <v>90</v>
      </c>
      <c r="X39" s="11">
        <v>29</v>
      </c>
      <c r="Y39" s="49" t="str">
        <f t="shared" si="49"/>
        <v>*</v>
      </c>
      <c r="Z39" s="19" t="s">
        <v>90</v>
      </c>
      <c r="AA39" s="11">
        <v>29</v>
      </c>
      <c r="AB39" s="49" t="str">
        <f t="shared" si="50"/>
        <v>*</v>
      </c>
      <c r="AC39" s="19" t="s">
        <v>90</v>
      </c>
      <c r="AD39" s="11">
        <v>25</v>
      </c>
      <c r="AE39" s="49" t="str">
        <f t="shared" si="51"/>
        <v>*</v>
      </c>
      <c r="AF39" s="19" t="s">
        <v>90</v>
      </c>
      <c r="AG39" s="11">
        <v>27</v>
      </c>
      <c r="AH39" s="49" t="str">
        <f t="shared" si="52"/>
        <v>*</v>
      </c>
      <c r="AI39" s="19" t="s">
        <v>90</v>
      </c>
      <c r="AJ39" s="11">
        <v>31</v>
      </c>
      <c r="AK39" s="49" t="str">
        <f t="shared" si="53"/>
        <v>*</v>
      </c>
      <c r="AL39" s="19" t="s">
        <v>90</v>
      </c>
      <c r="AM39" s="11">
        <v>28</v>
      </c>
      <c r="AN39" s="49" t="str">
        <f t="shared" si="54"/>
        <v>*</v>
      </c>
      <c r="AO39" s="19" t="s">
        <v>90</v>
      </c>
      <c r="AP39" s="11">
        <v>31</v>
      </c>
      <c r="AQ39" s="49" t="str">
        <f t="shared" si="55"/>
        <v>*</v>
      </c>
      <c r="AR39" s="19" t="s">
        <v>90</v>
      </c>
      <c r="AS39" s="11">
        <v>29</v>
      </c>
      <c r="AT39" s="49" t="str">
        <f t="shared" si="56"/>
        <v>*</v>
      </c>
      <c r="AU39" s="19" t="s">
        <v>90</v>
      </c>
      <c r="AV39" s="11">
        <v>36</v>
      </c>
      <c r="AW39" s="49" t="str">
        <f t="shared" si="57"/>
        <v>*</v>
      </c>
      <c r="AX39" s="19" t="s">
        <v>90</v>
      </c>
      <c r="AY39" s="11">
        <v>80</v>
      </c>
      <c r="AZ39" s="49" t="str">
        <f t="shared" si="58"/>
        <v>*</v>
      </c>
      <c r="BA39" s="19" t="s">
        <v>90</v>
      </c>
      <c r="BB39" s="11">
        <v>97</v>
      </c>
      <c r="BC39" s="49" t="str">
        <f t="shared" si="59"/>
        <v>*</v>
      </c>
      <c r="BD39" s="19" t="s">
        <v>90</v>
      </c>
      <c r="BE39" s="11">
        <v>114</v>
      </c>
      <c r="BF39" s="49" t="str">
        <f t="shared" si="60"/>
        <v>*</v>
      </c>
      <c r="BG39" s="19" t="s">
        <v>90</v>
      </c>
      <c r="BH39" s="11">
        <v>76</v>
      </c>
      <c r="BI39" s="49" t="str">
        <f t="shared" si="61"/>
        <v>*</v>
      </c>
      <c r="BJ39" s="19" t="s">
        <v>90</v>
      </c>
      <c r="BK39" s="11">
        <v>70</v>
      </c>
      <c r="BL39" s="49" t="str">
        <f t="shared" si="62"/>
        <v>*</v>
      </c>
    </row>
    <row r="40" spans="1:64">
      <c r="A40" s="27" t="s">
        <v>11</v>
      </c>
      <c r="B40" s="19">
        <v>25</v>
      </c>
      <c r="C40" s="11">
        <v>962</v>
      </c>
      <c r="D40" s="49">
        <f t="shared" si="42"/>
        <v>25.987525987525988</v>
      </c>
      <c r="E40" s="19">
        <v>31</v>
      </c>
      <c r="F40" s="11">
        <v>1681</v>
      </c>
      <c r="G40" s="49">
        <f t="shared" si="43"/>
        <v>18.441403926234383</v>
      </c>
      <c r="H40" s="19">
        <v>58</v>
      </c>
      <c r="I40" s="11">
        <v>4049</v>
      </c>
      <c r="J40" s="49">
        <f t="shared" si="44"/>
        <v>14.324524573968882</v>
      </c>
      <c r="K40" s="19">
        <v>50</v>
      </c>
      <c r="L40" s="11">
        <v>6216</v>
      </c>
      <c r="M40" s="49">
        <f t="shared" si="45"/>
        <v>8.0437580437580447</v>
      </c>
      <c r="N40" s="19">
        <v>31</v>
      </c>
      <c r="O40" s="11">
        <v>8452</v>
      </c>
      <c r="P40" s="49">
        <f t="shared" si="46"/>
        <v>3.6677709417889259</v>
      </c>
      <c r="Q40" s="19" t="s">
        <v>90</v>
      </c>
      <c r="R40" s="11">
        <v>9283</v>
      </c>
      <c r="S40" s="49" t="str">
        <f t="shared" si="47"/>
        <v>*</v>
      </c>
      <c r="T40" s="19" t="s">
        <v>90</v>
      </c>
      <c r="U40" s="11">
        <v>10141</v>
      </c>
      <c r="V40" s="49" t="str">
        <f t="shared" si="48"/>
        <v>*</v>
      </c>
      <c r="W40" s="19">
        <v>28</v>
      </c>
      <c r="X40" s="11">
        <v>10381</v>
      </c>
      <c r="Y40" s="49">
        <f t="shared" si="49"/>
        <v>2.6972353337828725</v>
      </c>
      <c r="Z40" s="19">
        <v>58</v>
      </c>
      <c r="AA40" s="11">
        <v>9425</v>
      </c>
      <c r="AB40" s="49">
        <f t="shared" si="50"/>
        <v>6.1538461538461542</v>
      </c>
      <c r="AC40" s="19">
        <v>81</v>
      </c>
      <c r="AD40" s="11">
        <v>7296</v>
      </c>
      <c r="AE40" s="49">
        <f t="shared" si="51"/>
        <v>11.101973684210526</v>
      </c>
      <c r="AF40" s="19">
        <v>80</v>
      </c>
      <c r="AG40" s="11">
        <v>5779</v>
      </c>
      <c r="AH40" s="49">
        <f t="shared" si="52"/>
        <v>13.843225471534867</v>
      </c>
      <c r="AI40" s="19">
        <v>90</v>
      </c>
      <c r="AJ40" s="11">
        <v>5750</v>
      </c>
      <c r="AK40" s="49">
        <f t="shared" si="53"/>
        <v>15.65217391304348</v>
      </c>
      <c r="AL40" s="19">
        <v>104</v>
      </c>
      <c r="AM40" s="11">
        <v>8612</v>
      </c>
      <c r="AN40" s="49">
        <f t="shared" si="54"/>
        <v>12.076172782164422</v>
      </c>
      <c r="AO40" s="19">
        <v>103</v>
      </c>
      <c r="AP40" s="11">
        <v>9599</v>
      </c>
      <c r="AQ40" s="49">
        <f t="shared" si="55"/>
        <v>10.730284404625483</v>
      </c>
      <c r="AR40" s="19">
        <v>97</v>
      </c>
      <c r="AS40" s="11">
        <v>10824</v>
      </c>
      <c r="AT40" s="49">
        <f t="shared" si="56"/>
        <v>8.9615668883961561</v>
      </c>
      <c r="AU40" s="19">
        <v>102</v>
      </c>
      <c r="AV40" s="11">
        <v>9848</v>
      </c>
      <c r="AW40" s="49">
        <f t="shared" si="57"/>
        <v>10.357432981316004</v>
      </c>
      <c r="AX40" s="19">
        <v>123</v>
      </c>
      <c r="AY40" s="11">
        <v>11147</v>
      </c>
      <c r="AZ40" s="49">
        <f t="shared" si="58"/>
        <v>11.034359020364223</v>
      </c>
      <c r="BA40" s="19">
        <v>130</v>
      </c>
      <c r="BB40" s="11">
        <v>12679</v>
      </c>
      <c r="BC40" s="49">
        <f t="shared" si="59"/>
        <v>10.253174540578909</v>
      </c>
      <c r="BD40" s="19">
        <v>116</v>
      </c>
      <c r="BE40" s="11">
        <v>12946</v>
      </c>
      <c r="BF40" s="49">
        <f t="shared" si="60"/>
        <v>8.9602966167155884</v>
      </c>
      <c r="BG40" s="19">
        <v>99</v>
      </c>
      <c r="BH40" s="11">
        <v>13017</v>
      </c>
      <c r="BI40" s="49">
        <f t="shared" si="61"/>
        <v>7.6054390412537458</v>
      </c>
      <c r="BJ40" s="19">
        <v>101</v>
      </c>
      <c r="BK40" s="11">
        <v>12538</v>
      </c>
      <c r="BL40" s="49">
        <f t="shared" si="62"/>
        <v>8.0555112458127294</v>
      </c>
    </row>
    <row r="41" spans="1:64">
      <c r="A41" s="27"/>
      <c r="B41" s="19"/>
      <c r="C41" s="11"/>
      <c r="D41" s="49"/>
      <c r="E41" s="19"/>
      <c r="F41" s="11"/>
      <c r="G41" s="49"/>
      <c r="H41" s="19"/>
      <c r="I41" s="11"/>
      <c r="J41" s="49"/>
      <c r="K41" s="19"/>
      <c r="L41" s="11"/>
      <c r="M41" s="49"/>
      <c r="N41" s="19"/>
      <c r="O41" s="11"/>
      <c r="P41" s="49"/>
      <c r="Q41" s="19"/>
      <c r="R41" s="11"/>
      <c r="S41" s="49"/>
      <c r="T41" s="19"/>
      <c r="U41" s="11"/>
      <c r="V41" s="49"/>
      <c r="W41" s="19"/>
      <c r="X41" s="11"/>
      <c r="Y41" s="49"/>
      <c r="Z41" s="19"/>
      <c r="AA41" s="11"/>
      <c r="AB41" s="49"/>
      <c r="AC41" s="19"/>
      <c r="AD41" s="11"/>
      <c r="AE41" s="49"/>
      <c r="AF41" s="19"/>
      <c r="AG41" s="11"/>
      <c r="AH41" s="49"/>
      <c r="AI41" s="19"/>
      <c r="AJ41" s="11"/>
      <c r="AK41" s="49"/>
      <c r="AL41" s="19"/>
      <c r="AM41" s="11"/>
      <c r="AN41" s="49"/>
      <c r="AO41" s="19"/>
      <c r="AP41" s="11"/>
      <c r="AQ41" s="49"/>
      <c r="AR41" s="19"/>
      <c r="AS41" s="11"/>
      <c r="AT41" s="49"/>
      <c r="AU41" s="19"/>
      <c r="AV41" s="11"/>
      <c r="AW41" s="49"/>
      <c r="AX41" s="19"/>
      <c r="AY41" s="11"/>
      <c r="AZ41" s="49"/>
      <c r="BA41" s="19"/>
      <c r="BB41" s="11"/>
      <c r="BC41" s="49"/>
      <c r="BD41" s="19"/>
      <c r="BE41" s="11"/>
      <c r="BF41" s="49"/>
      <c r="BG41" s="19"/>
      <c r="BH41" s="11"/>
      <c r="BI41" s="49"/>
      <c r="BJ41" s="19"/>
      <c r="BK41" s="11"/>
      <c r="BL41" s="49"/>
    </row>
    <row r="42" spans="1:64">
      <c r="A42" s="29"/>
      <c r="B42" s="19"/>
      <c r="C42" s="11"/>
      <c r="D42" s="49"/>
      <c r="E42" s="19"/>
      <c r="F42" s="11"/>
      <c r="G42" s="49"/>
      <c r="H42" s="19"/>
      <c r="I42" s="11"/>
      <c r="J42" s="49"/>
      <c r="K42" s="19"/>
      <c r="L42" s="11"/>
      <c r="M42" s="49"/>
      <c r="N42" s="19"/>
      <c r="O42" s="11"/>
      <c r="P42" s="49"/>
      <c r="Q42" s="19"/>
      <c r="R42" s="11"/>
      <c r="S42" s="49"/>
      <c r="T42" s="19"/>
      <c r="U42" s="11"/>
      <c r="V42" s="49"/>
      <c r="W42" s="19"/>
      <c r="X42" s="11"/>
      <c r="Y42" s="49"/>
      <c r="Z42" s="19"/>
      <c r="AA42" s="11"/>
      <c r="AB42" s="49"/>
      <c r="AC42" s="19"/>
      <c r="AD42" s="11"/>
      <c r="AE42" s="49"/>
      <c r="AF42" s="19"/>
      <c r="AG42" s="11"/>
      <c r="AH42" s="49"/>
      <c r="AI42" s="19"/>
      <c r="AJ42" s="11"/>
      <c r="AK42" s="49"/>
      <c r="AL42" s="19"/>
      <c r="AM42" s="11"/>
      <c r="AN42" s="49"/>
      <c r="AO42" s="19"/>
      <c r="AP42" s="11"/>
      <c r="AQ42" s="49"/>
      <c r="AR42" s="19"/>
      <c r="AS42" s="11"/>
      <c r="AT42" s="49"/>
      <c r="AU42" s="19"/>
      <c r="AV42" s="11"/>
      <c r="AW42" s="49"/>
      <c r="AX42" s="19"/>
      <c r="AY42" s="11"/>
      <c r="AZ42" s="49"/>
      <c r="BA42" s="19"/>
      <c r="BB42" s="11"/>
      <c r="BC42" s="49"/>
      <c r="BD42" s="19"/>
      <c r="BE42" s="11"/>
      <c r="BF42" s="49"/>
      <c r="BG42" s="19"/>
      <c r="BH42" s="11"/>
      <c r="BI42" s="49"/>
      <c r="BJ42" s="19"/>
      <c r="BK42" s="11"/>
      <c r="BL42" s="49"/>
    </row>
    <row r="43" spans="1:64">
      <c r="A43" s="26" t="s">
        <v>43</v>
      </c>
      <c r="B43" s="19"/>
      <c r="C43" s="11"/>
      <c r="D43" s="49"/>
      <c r="E43" s="19"/>
      <c r="F43" s="11"/>
      <c r="G43" s="49"/>
      <c r="H43" s="19"/>
      <c r="I43" s="11"/>
      <c r="J43" s="49"/>
      <c r="K43" s="19"/>
      <c r="L43" s="11"/>
      <c r="M43" s="49"/>
      <c r="N43" s="19"/>
      <c r="O43" s="11"/>
      <c r="P43" s="49"/>
      <c r="Q43" s="19"/>
      <c r="R43" s="11"/>
      <c r="S43" s="49"/>
      <c r="T43" s="19"/>
      <c r="U43" s="11"/>
      <c r="V43" s="49"/>
      <c r="W43" s="19"/>
      <c r="X43" s="11"/>
      <c r="Y43" s="49"/>
      <c r="Z43" s="19"/>
      <c r="AA43" s="11"/>
      <c r="AB43" s="49"/>
      <c r="AC43" s="19"/>
      <c r="AD43" s="11"/>
      <c r="AE43" s="49"/>
      <c r="AF43" s="19"/>
      <c r="AG43" s="11"/>
      <c r="AH43" s="49"/>
      <c r="AI43" s="19"/>
      <c r="AJ43" s="11"/>
      <c r="AK43" s="49"/>
      <c r="AL43" s="19"/>
      <c r="AM43" s="11"/>
      <c r="AN43" s="49"/>
      <c r="AO43" s="19"/>
      <c r="AP43" s="11"/>
      <c r="AQ43" s="49"/>
      <c r="AR43" s="19"/>
      <c r="AS43" s="11"/>
      <c r="AT43" s="49"/>
      <c r="AU43" s="19"/>
      <c r="AV43" s="11"/>
      <c r="AW43" s="49"/>
      <c r="AX43" s="19"/>
      <c r="AY43" s="11"/>
      <c r="AZ43" s="49"/>
      <c r="BA43" s="19"/>
      <c r="BB43" s="11"/>
      <c r="BC43" s="49"/>
      <c r="BD43" s="19"/>
      <c r="BE43" s="11"/>
      <c r="BF43" s="49"/>
      <c r="BG43" s="19"/>
      <c r="BH43" s="11"/>
      <c r="BI43" s="49"/>
      <c r="BJ43" s="19"/>
      <c r="BK43" s="11"/>
      <c r="BL43" s="49"/>
    </row>
    <row r="44" spans="1:64">
      <c r="A44" s="30" t="s">
        <v>61</v>
      </c>
      <c r="B44" s="19">
        <v>438</v>
      </c>
      <c r="C44" s="11">
        <v>76631</v>
      </c>
      <c r="D44" s="49">
        <f>IF(B44="&lt;11","*",(B44/C44*1000))</f>
        <v>5.7157025224778488</v>
      </c>
      <c r="E44" s="19">
        <v>417</v>
      </c>
      <c r="F44" s="11">
        <v>76916</v>
      </c>
      <c r="G44" s="49">
        <f>IF(E44="&lt;11","*",(E44/F44*1000))</f>
        <v>5.4214987778875656</v>
      </c>
      <c r="H44" s="19">
        <v>436</v>
      </c>
      <c r="I44" s="11">
        <v>77775</v>
      </c>
      <c r="J44" s="49">
        <f>IF(H44="&lt;11","*",(H44/I44*1000))</f>
        <v>5.605914496946319</v>
      </c>
      <c r="K44" s="19">
        <v>450</v>
      </c>
      <c r="L44" s="11">
        <v>78762</v>
      </c>
      <c r="M44" s="49">
        <f>IF(K44="&lt;11","*",(K44/L44*1000))</f>
        <v>5.7134150986516339</v>
      </c>
      <c r="N44" s="19">
        <v>449</v>
      </c>
      <c r="O44" s="11">
        <v>79544</v>
      </c>
      <c r="P44" s="49">
        <f>IF(N44="&lt;11","*",(N44/O44*1000))</f>
        <v>5.6446746454792311</v>
      </c>
      <c r="Q44" s="19">
        <v>440</v>
      </c>
      <c r="R44" s="11">
        <v>80699</v>
      </c>
      <c r="S44" s="49">
        <f>IF(Q44="&lt;11","*",(Q44/R44*1000))</f>
        <v>5.4523600044610214</v>
      </c>
      <c r="T44" s="19">
        <v>453</v>
      </c>
      <c r="U44" s="11">
        <v>81925</v>
      </c>
      <c r="V44" s="49">
        <f>IF(T44="&lt;11","*",(T44/U44*1000))</f>
        <v>5.5294476655477576</v>
      </c>
      <c r="W44" s="19">
        <v>436</v>
      </c>
      <c r="X44" s="11">
        <v>82479</v>
      </c>
      <c r="Y44" s="49">
        <f>IF(W44="&lt;11","*",(W44/X44*1000))</f>
        <v>5.2861940615186898</v>
      </c>
      <c r="Z44" s="19">
        <v>410</v>
      </c>
      <c r="AA44" s="11">
        <v>83131</v>
      </c>
      <c r="AB44" s="49">
        <f>IF(Z44="&lt;11","*",(Z44/AA44*1000))</f>
        <v>4.9319748348991359</v>
      </c>
      <c r="AC44" s="19">
        <v>382</v>
      </c>
      <c r="AD44" s="11">
        <v>83726</v>
      </c>
      <c r="AE44" s="49">
        <f>IF(AC44="&lt;11","*",(AC44/AD44*1000))</f>
        <v>4.562501492965148</v>
      </c>
      <c r="AF44" s="19">
        <v>368</v>
      </c>
      <c r="AG44" s="11">
        <v>85267</v>
      </c>
      <c r="AH44" s="49">
        <f>IF(AF44="&lt;11","*",(AF44/AG44*1000))</f>
        <v>4.3158549028346256</v>
      </c>
      <c r="AI44" s="19">
        <v>380</v>
      </c>
      <c r="AJ44" s="11">
        <v>86154</v>
      </c>
      <c r="AK44" s="49">
        <f>IF(AI44="&lt;11","*",(AI44/AJ44*1000))</f>
        <v>4.4107064094528399</v>
      </c>
      <c r="AL44" s="19">
        <v>387</v>
      </c>
      <c r="AM44" s="11">
        <v>87878</v>
      </c>
      <c r="AN44" s="49">
        <f>IF(AL44="&lt;11","*",(AL44/AM44*1000))</f>
        <v>4.4038325860852545</v>
      </c>
      <c r="AO44" s="19">
        <v>382</v>
      </c>
      <c r="AP44" s="11">
        <v>88239</v>
      </c>
      <c r="AQ44" s="49">
        <f>IF(AO44="&lt;11","*",(AO44/AP44*1000))</f>
        <v>4.3291515089699564</v>
      </c>
      <c r="AR44" s="19">
        <v>351</v>
      </c>
      <c r="AS44" s="11">
        <v>87704</v>
      </c>
      <c r="AT44" s="49">
        <f>IF(AR44="&lt;11","*",(AR44/AS44*1000))</f>
        <v>4.0020979658852509</v>
      </c>
      <c r="AU44" s="19">
        <v>320</v>
      </c>
      <c r="AV44" s="11">
        <v>85457</v>
      </c>
      <c r="AW44" s="49">
        <f>IF(AU44="&lt;11","*",(AU44/AV44*1000))</f>
        <v>3.7445732941713374</v>
      </c>
      <c r="AX44" s="19">
        <v>334</v>
      </c>
      <c r="AY44" s="11">
        <v>83150</v>
      </c>
      <c r="AZ44" s="49">
        <f>IF(AX44="&lt;11","*",(AX44/AY44*1000))</f>
        <v>4.0168370414912804</v>
      </c>
      <c r="BA44" s="19">
        <v>316</v>
      </c>
      <c r="BB44" s="11">
        <v>81298</v>
      </c>
      <c r="BC44" s="49">
        <f>IF(BA44="&lt;11","*",(BA44/BB44*1000))</f>
        <v>3.8869344879332828</v>
      </c>
      <c r="BD44" s="19">
        <v>287</v>
      </c>
      <c r="BE44" s="11">
        <v>79838</v>
      </c>
      <c r="BF44" s="49">
        <f>IF(BD44="&lt;11","*",(BD44/BE44*1000))</f>
        <v>3.5947794283423935</v>
      </c>
      <c r="BG44" s="19">
        <v>240</v>
      </c>
      <c r="BH44" s="11">
        <v>79504</v>
      </c>
      <c r="BI44" s="49">
        <f>IF(BG44="&lt;11","*",(BG44/BH44*1000))</f>
        <v>3.0187160394445565</v>
      </c>
      <c r="BJ44" s="19">
        <v>245</v>
      </c>
      <c r="BK44" s="11">
        <v>79294</v>
      </c>
      <c r="BL44" s="49">
        <f>IF(BJ44="&lt;11","*",(BJ44/BK44*1000))</f>
        <v>3.0897671955002903</v>
      </c>
    </row>
    <row r="45" spans="1:64">
      <c r="A45" s="30" t="s">
        <v>62</v>
      </c>
      <c r="B45" s="19">
        <v>236</v>
      </c>
      <c r="C45" s="11">
        <v>55244</v>
      </c>
      <c r="D45" s="49">
        <f>IF(B45="&lt;11","*",(B45/C45*1000))</f>
        <v>4.271957135616538</v>
      </c>
      <c r="E45" s="19">
        <v>226</v>
      </c>
      <c r="F45" s="11">
        <v>56107</v>
      </c>
      <c r="G45" s="49">
        <f>IF(E45="&lt;11","*",(E45/F45*1000))</f>
        <v>4.0280178943803806</v>
      </c>
      <c r="H45" s="19">
        <v>235</v>
      </c>
      <c r="I45" s="11">
        <v>57266</v>
      </c>
      <c r="J45" s="49">
        <f>IF(H45="&lt;11","*",(H45/I45*1000))</f>
        <v>4.1036566199839344</v>
      </c>
      <c r="K45" s="19">
        <v>260</v>
      </c>
      <c r="L45" s="11">
        <v>58233</v>
      </c>
      <c r="M45" s="49">
        <f>IF(K45="&lt;11","*",(K45/L45*1000))</f>
        <v>4.4648223515875873</v>
      </c>
      <c r="N45" s="19">
        <v>274</v>
      </c>
      <c r="O45" s="11">
        <v>58977</v>
      </c>
      <c r="P45" s="49">
        <f>IF(N45="&lt;11","*",(N45/O45*1000))</f>
        <v>4.6458789019448261</v>
      </c>
      <c r="Q45" s="19">
        <v>265</v>
      </c>
      <c r="R45" s="11">
        <v>59626</v>
      </c>
      <c r="S45" s="49">
        <f>IF(Q45="&lt;11","*",(Q45/R45*1000))</f>
        <v>4.4443699057458153</v>
      </c>
      <c r="T45" s="19">
        <v>252</v>
      </c>
      <c r="U45" s="11">
        <v>59268</v>
      </c>
      <c r="V45" s="49">
        <f>IF(T45="&lt;11","*",(T45/U45*1000))</f>
        <v>4.2518728487548092</v>
      </c>
      <c r="W45" s="19">
        <v>235</v>
      </c>
      <c r="X45" s="11">
        <v>56794</v>
      </c>
      <c r="Y45" s="49">
        <f>IF(W45="&lt;11","*",(W45/X45*1000))</f>
        <v>4.1377610310948345</v>
      </c>
      <c r="Z45" s="19">
        <v>209</v>
      </c>
      <c r="AA45" s="11">
        <v>53435</v>
      </c>
      <c r="AB45" s="49">
        <f>IF(Z45="&lt;11","*",(Z45/AA45*1000))</f>
        <v>3.9112940956302054</v>
      </c>
      <c r="AC45" s="19">
        <v>201</v>
      </c>
      <c r="AD45" s="11">
        <v>49703</v>
      </c>
      <c r="AE45" s="49">
        <f>IF(AC45="&lt;11","*",(AC45/AD45*1000))</f>
        <v>4.0440214876365612</v>
      </c>
      <c r="AF45" s="19">
        <v>186</v>
      </c>
      <c r="AG45" s="11">
        <v>47588</v>
      </c>
      <c r="AH45" s="49">
        <f>IF(AF45="&lt;11","*",(AF45/AG45*1000))</f>
        <v>3.9085483735395479</v>
      </c>
      <c r="AI45" s="19">
        <v>178</v>
      </c>
      <c r="AJ45" s="11">
        <v>45481</v>
      </c>
      <c r="AK45" s="49">
        <f>IF(AI45="&lt;11","*",(AI45/AJ45*1000))</f>
        <v>3.9137222136716434</v>
      </c>
      <c r="AL45" s="19">
        <v>154</v>
      </c>
      <c r="AM45" s="11">
        <v>44732</v>
      </c>
      <c r="AN45" s="49">
        <f>IF(AL45="&lt;11","*",(AL45/AM45*1000))</f>
        <v>3.4427255655906288</v>
      </c>
      <c r="AO45" s="19">
        <v>149</v>
      </c>
      <c r="AP45" s="11">
        <v>43926</v>
      </c>
      <c r="AQ45" s="49">
        <f>IF(AO45="&lt;11","*",(AO45/AP45*1000))</f>
        <v>3.3920684788052635</v>
      </c>
      <c r="AR45" s="19">
        <v>155</v>
      </c>
      <c r="AS45" s="11">
        <v>43561</v>
      </c>
      <c r="AT45" s="49">
        <f>IF(AR45="&lt;11","*",(AR45/AS45*1000))</f>
        <v>3.5582286908014047</v>
      </c>
      <c r="AU45" s="19">
        <v>163</v>
      </c>
      <c r="AV45" s="11">
        <v>42462</v>
      </c>
      <c r="AW45" s="49">
        <f>IF(AU45="&lt;11","*",(AU45/AV45*1000))</f>
        <v>3.8387263906551743</v>
      </c>
      <c r="AX45" s="19">
        <v>161</v>
      </c>
      <c r="AY45" s="11">
        <v>40801</v>
      </c>
      <c r="AZ45" s="49">
        <f>IF(AX45="&lt;11","*",(AX45/AY45*1000))</f>
        <v>3.945981716134408</v>
      </c>
      <c r="BA45" s="19">
        <v>141</v>
      </c>
      <c r="BB45" s="11">
        <v>38525</v>
      </c>
      <c r="BC45" s="49">
        <f>IF(BA45="&lt;11","*",(BA45/BB45*1000))</f>
        <v>3.6599610642439977</v>
      </c>
      <c r="BD45" s="19">
        <v>135</v>
      </c>
      <c r="BE45" s="11">
        <v>35966</v>
      </c>
      <c r="BF45" s="49">
        <f>IF(BD45="&lt;11","*",(BD45/BE45*1000))</f>
        <v>3.7535450147361398</v>
      </c>
      <c r="BG45" s="19">
        <v>110</v>
      </c>
      <c r="BH45" s="11">
        <v>33751</v>
      </c>
      <c r="BI45" s="49">
        <f>IF(BG45="&lt;11","*",(BG45/BH45*1000))</f>
        <v>3.2591626914758081</v>
      </c>
      <c r="BJ45" s="19">
        <v>107</v>
      </c>
      <c r="BK45" s="11">
        <v>33045</v>
      </c>
      <c r="BL45" s="49">
        <f>IF(BJ45="&lt;11","*",(BJ45/BK45*1000))</f>
        <v>3.2380087759116361</v>
      </c>
    </row>
    <row r="46" spans="1:64">
      <c r="A46" s="30" t="s">
        <v>11</v>
      </c>
      <c r="B46" s="19">
        <v>24</v>
      </c>
      <c r="C46" s="11">
        <v>122</v>
      </c>
      <c r="D46" s="49">
        <f>IF(B46="&lt;11","*",(B46/C46*1000))</f>
        <v>196.72131147540983</v>
      </c>
      <c r="E46" s="19">
        <v>16</v>
      </c>
      <c r="F46" s="11">
        <v>77</v>
      </c>
      <c r="G46" s="49">
        <f>IF(E46="&lt;11","*",(E46/F46*1000))</f>
        <v>207.79220779220782</v>
      </c>
      <c r="H46" s="19" t="s">
        <v>90</v>
      </c>
      <c r="I46" s="11">
        <v>55</v>
      </c>
      <c r="J46" s="49" t="str">
        <f>IF(H46="&lt;11","*",(H46/I46*1000))</f>
        <v>*</v>
      </c>
      <c r="K46" s="19" t="s">
        <v>90</v>
      </c>
      <c r="L46" s="11">
        <v>59</v>
      </c>
      <c r="M46" s="49" t="str">
        <f>IF(K46="&lt;11","*",(K46/L46*1000))</f>
        <v>*</v>
      </c>
      <c r="N46" s="19" t="s">
        <v>90</v>
      </c>
      <c r="O46" s="11">
        <v>52</v>
      </c>
      <c r="P46" s="49" t="str">
        <f>IF(N46="&lt;11","*",(N46/O46*1000))</f>
        <v>*</v>
      </c>
      <c r="Q46" s="19" t="s">
        <v>90</v>
      </c>
      <c r="R46" s="11">
        <v>51</v>
      </c>
      <c r="S46" s="49" t="str">
        <f>IF(Q46="&lt;11","*",(Q46/R46*1000))</f>
        <v>*</v>
      </c>
      <c r="T46" s="19" t="s">
        <v>90</v>
      </c>
      <c r="U46" s="11">
        <v>34</v>
      </c>
      <c r="V46" s="49" t="str">
        <f>IF(T46="&lt;11","*",(T46/U46*1000))</f>
        <v>*</v>
      </c>
      <c r="W46" s="19" t="s">
        <v>90</v>
      </c>
      <c r="X46" s="11">
        <v>30</v>
      </c>
      <c r="Y46" s="49" t="str">
        <f>IF(W46="&lt;11","*",(W46/X46*1000))</f>
        <v>*</v>
      </c>
      <c r="Z46" s="19" t="s">
        <v>90</v>
      </c>
      <c r="AA46" s="11">
        <v>29</v>
      </c>
      <c r="AB46" s="49" t="str">
        <f>IF(Z46="&lt;11","*",(Z46/AA46*1000))</f>
        <v>*</v>
      </c>
      <c r="AC46" s="19" t="s">
        <v>90</v>
      </c>
      <c r="AD46" s="11">
        <v>33</v>
      </c>
      <c r="AE46" s="49" t="str">
        <f>IF(AC46="&lt;11","*",(AC46/AD46*1000))</f>
        <v>*</v>
      </c>
      <c r="AF46" s="19" t="s">
        <v>90</v>
      </c>
      <c r="AG46" s="11">
        <v>36</v>
      </c>
      <c r="AH46" s="49" t="str">
        <f>IF(AF46="&lt;11","*",(AF46/AG46*1000))</f>
        <v>*</v>
      </c>
      <c r="AI46" s="19" t="s">
        <v>90</v>
      </c>
      <c r="AJ46" s="11">
        <v>39</v>
      </c>
      <c r="AK46" s="49" t="str">
        <f>IF(AI46="&lt;11","*",(AI46/AJ46*1000))</f>
        <v>*</v>
      </c>
      <c r="AL46" s="19" t="s">
        <v>90</v>
      </c>
      <c r="AM46" s="11">
        <v>30</v>
      </c>
      <c r="AN46" s="49" t="str">
        <f>IF(AL46="&lt;11","*",(AL46/AM46*1000))</f>
        <v>*</v>
      </c>
      <c r="AO46" s="19" t="s">
        <v>90</v>
      </c>
      <c r="AP46" s="11">
        <v>44</v>
      </c>
      <c r="AQ46" s="49" t="str">
        <f>IF(AO46="&lt;11","*",(AO46/AP46*1000))</f>
        <v>*</v>
      </c>
      <c r="AR46" s="19" t="s">
        <v>90</v>
      </c>
      <c r="AS46" s="11">
        <v>49</v>
      </c>
      <c r="AT46" s="49" t="str">
        <f>IF(AR46="&lt;11","*",(AR46/AS46*1000))</f>
        <v>*</v>
      </c>
      <c r="AU46" s="19" t="s">
        <v>90</v>
      </c>
      <c r="AV46" s="11">
        <v>52</v>
      </c>
      <c r="AW46" s="49" t="str">
        <f>IF(AU46="&lt;11","*",(AU46/AV46*1000))</f>
        <v>*</v>
      </c>
      <c r="AX46" s="19" t="s">
        <v>90</v>
      </c>
      <c r="AY46" s="11">
        <v>51</v>
      </c>
      <c r="AZ46" s="49" t="str">
        <f>IF(AX46="&lt;11","*",(AX46/AY46*1000))</f>
        <v>*</v>
      </c>
      <c r="BA46" s="19" t="s">
        <v>90</v>
      </c>
      <c r="BB46" s="11">
        <v>94</v>
      </c>
      <c r="BC46" s="49" t="str">
        <f>IF(BA46="&lt;11","*",(BA46/BB46*1000))</f>
        <v>*</v>
      </c>
      <c r="BD46" s="19" t="s">
        <v>90</v>
      </c>
      <c r="BE46" s="11">
        <v>128</v>
      </c>
      <c r="BF46" s="49" t="str">
        <f>IF(BD46="&lt;11","*",(BD46/BE46*1000))</f>
        <v>*</v>
      </c>
      <c r="BG46" s="19" t="s">
        <v>90</v>
      </c>
      <c r="BH46" s="11">
        <v>246</v>
      </c>
      <c r="BI46" s="49" t="str">
        <f>IF(BG46="&lt;11","*",(BG46/BH46*1000))</f>
        <v>*</v>
      </c>
      <c r="BJ46" s="19" t="s">
        <v>90</v>
      </c>
      <c r="BK46" s="11">
        <v>253</v>
      </c>
      <c r="BL46" s="49" t="str">
        <f>IF(BJ46="&lt;11","*",(BJ46/BK46*1000))</f>
        <v>*</v>
      </c>
    </row>
    <row r="47" spans="1:64">
      <c r="A47" s="31"/>
      <c r="B47" s="19"/>
      <c r="C47" s="11"/>
      <c r="D47" s="49"/>
      <c r="E47" s="19"/>
      <c r="F47" s="11"/>
      <c r="G47" s="49"/>
      <c r="H47" s="19"/>
      <c r="I47" s="11"/>
      <c r="J47" s="49"/>
      <c r="K47" s="19"/>
      <c r="L47" s="11"/>
      <c r="M47" s="49"/>
      <c r="N47" s="19"/>
      <c r="O47" s="11"/>
      <c r="P47" s="49"/>
      <c r="Q47" s="19"/>
      <c r="R47" s="11"/>
      <c r="S47" s="49"/>
      <c r="T47" s="19"/>
      <c r="U47" s="11"/>
      <c r="V47" s="49"/>
      <c r="W47" s="19"/>
      <c r="X47" s="11"/>
      <c r="Y47" s="49"/>
      <c r="Z47" s="19"/>
      <c r="AA47" s="11"/>
      <c r="AB47" s="49"/>
      <c r="AC47" s="19"/>
      <c r="AD47" s="11"/>
      <c r="AE47" s="49"/>
      <c r="AF47" s="19"/>
      <c r="AG47" s="11"/>
      <c r="AH47" s="49"/>
      <c r="AI47" s="19"/>
      <c r="AJ47" s="11"/>
      <c r="AK47" s="49"/>
      <c r="AL47" s="19"/>
      <c r="AM47" s="11"/>
      <c r="AN47" s="49"/>
      <c r="AO47" s="19"/>
      <c r="AP47" s="11"/>
      <c r="AQ47" s="49"/>
      <c r="AR47" s="19"/>
      <c r="AS47" s="11"/>
      <c r="AT47" s="49"/>
      <c r="AU47" s="19"/>
      <c r="AV47" s="11"/>
      <c r="AW47" s="49"/>
      <c r="AX47" s="19"/>
      <c r="AY47" s="11"/>
      <c r="AZ47" s="49"/>
      <c r="BA47" s="19"/>
      <c r="BB47" s="11"/>
      <c r="BC47" s="49"/>
      <c r="BD47" s="19"/>
      <c r="BE47" s="11"/>
      <c r="BF47" s="49"/>
      <c r="BG47" s="19"/>
      <c r="BH47" s="11"/>
      <c r="BI47" s="49"/>
      <c r="BJ47" s="19"/>
      <c r="BK47" s="11"/>
      <c r="BL47" s="49"/>
    </row>
    <row r="48" spans="1:64">
      <c r="A48" s="24" t="s">
        <v>30</v>
      </c>
      <c r="B48" s="19"/>
      <c r="C48" s="11"/>
      <c r="D48" s="49"/>
      <c r="E48" s="19"/>
      <c r="F48" s="11"/>
      <c r="G48" s="49"/>
      <c r="H48" s="19"/>
      <c r="I48" s="11"/>
      <c r="J48" s="49"/>
      <c r="K48" s="19"/>
      <c r="L48" s="11"/>
      <c r="M48" s="49"/>
      <c r="N48" s="19"/>
      <c r="O48" s="11"/>
      <c r="P48" s="49"/>
      <c r="Q48" s="19"/>
      <c r="R48" s="11"/>
      <c r="S48" s="49"/>
      <c r="T48" s="19"/>
      <c r="U48" s="11"/>
      <c r="V48" s="49"/>
      <c r="W48" s="19"/>
      <c r="X48" s="11"/>
      <c r="Y48" s="49"/>
      <c r="Z48" s="19"/>
      <c r="AA48" s="11"/>
      <c r="AB48" s="49"/>
      <c r="AC48" s="19"/>
      <c r="AD48" s="11"/>
      <c r="AE48" s="49"/>
      <c r="AF48" s="19"/>
      <c r="AG48" s="11"/>
      <c r="AH48" s="49"/>
      <c r="AI48" s="19"/>
      <c r="AJ48" s="11"/>
      <c r="AK48" s="49"/>
      <c r="AL48" s="19"/>
      <c r="AM48" s="11"/>
      <c r="AN48" s="49"/>
      <c r="AO48" s="19"/>
      <c r="AP48" s="11"/>
      <c r="AQ48" s="49"/>
      <c r="AR48" s="19"/>
      <c r="AS48" s="11"/>
      <c r="AT48" s="49"/>
      <c r="AU48" s="19"/>
      <c r="AV48" s="11"/>
      <c r="AW48" s="49"/>
      <c r="AX48" s="19"/>
      <c r="AY48" s="11"/>
      <c r="AZ48" s="49"/>
      <c r="BA48" s="19"/>
      <c r="BB48" s="11"/>
      <c r="BC48" s="49"/>
      <c r="BD48" s="19"/>
      <c r="BE48" s="11"/>
      <c r="BF48" s="49"/>
      <c r="BG48" s="19"/>
      <c r="BH48" s="11"/>
      <c r="BI48" s="49"/>
      <c r="BJ48" s="19"/>
      <c r="BK48" s="11"/>
      <c r="BL48" s="49"/>
    </row>
    <row r="49" spans="1:64">
      <c r="A49" s="27" t="s">
        <v>18</v>
      </c>
      <c r="B49" s="19" t="s">
        <v>90</v>
      </c>
      <c r="C49" s="11">
        <v>174</v>
      </c>
      <c r="D49" s="49" t="str">
        <f t="shared" ref="D49:D57" si="63">IF(B49="&lt;11","*",(B49/C49*1000))</f>
        <v>*</v>
      </c>
      <c r="E49" s="19" t="s">
        <v>90</v>
      </c>
      <c r="F49" s="11">
        <v>164</v>
      </c>
      <c r="G49" s="49" t="str">
        <f t="shared" ref="G49:G57" si="64">IF(E49="&lt;11","*",(E49/F49*1000))</f>
        <v>*</v>
      </c>
      <c r="H49" s="19" t="s">
        <v>90</v>
      </c>
      <c r="I49" s="11">
        <v>144</v>
      </c>
      <c r="J49" s="49" t="str">
        <f t="shared" ref="J49:J57" si="65">IF(H49="&lt;11","*",(H49/I49*1000))</f>
        <v>*</v>
      </c>
      <c r="K49" s="19" t="s">
        <v>90</v>
      </c>
      <c r="L49" s="11">
        <v>145</v>
      </c>
      <c r="M49" s="49" t="str">
        <f t="shared" ref="M49:M57" si="66">IF(K49="&lt;11","*",(K49/L49*1000))</f>
        <v>*</v>
      </c>
      <c r="N49" s="19" t="s">
        <v>90</v>
      </c>
      <c r="O49" s="11">
        <v>149</v>
      </c>
      <c r="P49" s="49" t="str">
        <f t="shared" ref="P49:P57" si="67">IF(N49="&lt;11","*",(N49/O49*1000))</f>
        <v>*</v>
      </c>
      <c r="Q49" s="19" t="s">
        <v>90</v>
      </c>
      <c r="R49" s="11">
        <v>149</v>
      </c>
      <c r="S49" s="49" t="str">
        <f t="shared" ref="S49:S57" si="68">IF(Q49="&lt;11","*",(Q49/R49*1000))</f>
        <v>*</v>
      </c>
      <c r="T49" s="19" t="s">
        <v>90</v>
      </c>
      <c r="U49" s="11">
        <v>142</v>
      </c>
      <c r="V49" s="49" t="str">
        <f t="shared" ref="V49:V57" si="69">IF(T49="&lt;11","*",(T49/U49*1000))</f>
        <v>*</v>
      </c>
      <c r="W49" s="19" t="s">
        <v>90</v>
      </c>
      <c r="X49" s="11">
        <v>125</v>
      </c>
      <c r="Y49" s="49" t="str">
        <f t="shared" ref="Y49:Y57" si="70">IF(W49="&lt;11","*",(W49/X49*1000))</f>
        <v>*</v>
      </c>
      <c r="Z49" s="19" t="s">
        <v>90</v>
      </c>
      <c r="AA49" s="11">
        <v>107</v>
      </c>
      <c r="AB49" s="49" t="str">
        <f t="shared" ref="AB49:AB57" si="71">IF(Z49="&lt;11","*",(Z49/AA49*1000))</f>
        <v>*</v>
      </c>
      <c r="AC49" s="19" t="s">
        <v>90</v>
      </c>
      <c r="AD49" s="11">
        <v>81</v>
      </c>
      <c r="AE49" s="49" t="str">
        <f t="shared" ref="AE49:AE57" si="72">IF(AC49="&lt;11","*",(AC49/AD49*1000))</f>
        <v>*</v>
      </c>
      <c r="AF49" s="19" t="s">
        <v>90</v>
      </c>
      <c r="AG49" s="11">
        <v>67</v>
      </c>
      <c r="AH49" s="49" t="str">
        <f t="shared" ref="AH49:AH57" si="73">IF(AF49="&lt;11","*",(AF49/AG49*1000))</f>
        <v>*</v>
      </c>
      <c r="AI49" s="19" t="s">
        <v>90</v>
      </c>
      <c r="AJ49" s="11">
        <v>57</v>
      </c>
      <c r="AK49" s="49" t="str">
        <f t="shared" ref="AK49:AK57" si="74">IF(AI49="&lt;11","*",(AI49/AJ49*1000))</f>
        <v>*</v>
      </c>
      <c r="AL49" s="19" t="s">
        <v>90</v>
      </c>
      <c r="AM49" s="11">
        <v>52</v>
      </c>
      <c r="AN49" s="49" t="str">
        <f t="shared" ref="AN49:AN57" si="75">IF(AL49="&lt;11","*",(AL49/AM49*1000))</f>
        <v>*</v>
      </c>
      <c r="AO49" s="19" t="s">
        <v>90</v>
      </c>
      <c r="AP49" s="11">
        <v>44</v>
      </c>
      <c r="AQ49" s="49" t="str">
        <f t="shared" ref="AQ49:AQ57" si="76">IF(AO49="&lt;11","*",(AO49/AP49*1000))</f>
        <v>*</v>
      </c>
      <c r="AR49" s="19" t="s">
        <v>90</v>
      </c>
      <c r="AS49" s="11">
        <v>33</v>
      </c>
      <c r="AT49" s="49" t="str">
        <f t="shared" ref="AT49:AT57" si="77">IF(AR49="&lt;11","*",(AR49/AS49*1000))</f>
        <v>*</v>
      </c>
      <c r="AU49" s="19" t="s">
        <v>90</v>
      </c>
      <c r="AV49" s="11">
        <v>23</v>
      </c>
      <c r="AW49" s="49" t="str">
        <f t="shared" ref="AW49:AW57" si="78">IF(AU49="&lt;11","*",(AU49/AV49*1000))</f>
        <v>*</v>
      </c>
      <c r="AX49" s="19" t="s">
        <v>90</v>
      </c>
      <c r="AY49" s="11">
        <v>18</v>
      </c>
      <c r="AZ49" s="49" t="str">
        <f t="shared" ref="AZ49:AZ57" si="79">IF(AX49="&lt;11","*",(AX49/AY49*1000))</f>
        <v>*</v>
      </c>
      <c r="BA49" s="19" t="s">
        <v>90</v>
      </c>
      <c r="BB49" s="11">
        <v>19</v>
      </c>
      <c r="BC49" s="49" t="str">
        <f t="shared" ref="BC49:BC57" si="80">IF(BA49="&lt;11","*",(BA49/BB49*1000))</f>
        <v>*</v>
      </c>
      <c r="BD49" s="19" t="s">
        <v>90</v>
      </c>
      <c r="BE49" s="11">
        <v>22</v>
      </c>
      <c r="BF49" s="49" t="str">
        <f t="shared" ref="BF49:BF57" si="81">IF(BD49="&lt;11","*",(BD49/BE49*1000))</f>
        <v>*</v>
      </c>
      <c r="BG49" s="19" t="s">
        <v>90</v>
      </c>
      <c r="BH49" s="11">
        <v>22</v>
      </c>
      <c r="BI49" s="49" t="str">
        <f t="shared" ref="BI49:BI57" si="82">IF(BG49="&lt;11","*",(BG49/BH49*1000))</f>
        <v>*</v>
      </c>
      <c r="BJ49" s="19" t="s">
        <v>90</v>
      </c>
      <c r="BK49" s="11">
        <v>28</v>
      </c>
      <c r="BL49" s="49" t="str">
        <f t="shared" ref="BL49:BL57" si="83">IF(BJ49="&lt;11","*",(BJ49/BK49*1000))</f>
        <v>*</v>
      </c>
    </row>
    <row r="50" spans="1:64">
      <c r="A50" s="27" t="s">
        <v>19</v>
      </c>
      <c r="B50" s="19">
        <v>74</v>
      </c>
      <c r="C50" s="11">
        <v>11765</v>
      </c>
      <c r="D50" s="49">
        <f t="shared" si="63"/>
        <v>6.2898427539311514</v>
      </c>
      <c r="E50" s="19">
        <v>76</v>
      </c>
      <c r="F50" s="11">
        <v>11379</v>
      </c>
      <c r="G50" s="49">
        <f t="shared" si="64"/>
        <v>6.6789700325160384</v>
      </c>
      <c r="H50" s="19">
        <v>70</v>
      </c>
      <c r="I50" s="11">
        <v>11163</v>
      </c>
      <c r="J50" s="49">
        <f t="shared" si="65"/>
        <v>6.2707157574128818</v>
      </c>
      <c r="K50" s="19">
        <v>78</v>
      </c>
      <c r="L50" s="11">
        <v>11070</v>
      </c>
      <c r="M50" s="49">
        <f t="shared" si="66"/>
        <v>7.0460704607046072</v>
      </c>
      <c r="N50" s="19">
        <v>75</v>
      </c>
      <c r="O50" s="11">
        <v>11169</v>
      </c>
      <c r="P50" s="49">
        <f t="shared" si="67"/>
        <v>6.7150147730325012</v>
      </c>
      <c r="Q50" s="19">
        <v>76</v>
      </c>
      <c r="R50" s="11">
        <v>11339</v>
      </c>
      <c r="S50" s="49">
        <f t="shared" si="68"/>
        <v>6.7025310873974773</v>
      </c>
      <c r="T50" s="19">
        <v>71</v>
      </c>
      <c r="U50" s="11">
        <v>11584</v>
      </c>
      <c r="V50" s="49">
        <f t="shared" si="69"/>
        <v>6.1291436464088394</v>
      </c>
      <c r="W50" s="19">
        <v>66</v>
      </c>
      <c r="X50" s="11">
        <v>11340</v>
      </c>
      <c r="Y50" s="49">
        <f t="shared" si="70"/>
        <v>5.8201058201058196</v>
      </c>
      <c r="Z50" s="19">
        <v>56</v>
      </c>
      <c r="AA50" s="11">
        <v>10595</v>
      </c>
      <c r="AB50" s="49">
        <f t="shared" si="71"/>
        <v>5.2855120339782919</v>
      </c>
      <c r="AC50" s="19">
        <v>48</v>
      </c>
      <c r="AD50" s="11">
        <v>9443</v>
      </c>
      <c r="AE50" s="49">
        <f t="shared" si="72"/>
        <v>5.083130361114053</v>
      </c>
      <c r="AF50" s="19">
        <v>43</v>
      </c>
      <c r="AG50" s="11">
        <v>8431</v>
      </c>
      <c r="AH50" s="49">
        <f t="shared" si="73"/>
        <v>5.1002253587949236</v>
      </c>
      <c r="AI50" s="19">
        <v>50</v>
      </c>
      <c r="AJ50" s="11">
        <v>7514</v>
      </c>
      <c r="AK50" s="49">
        <f t="shared" si="74"/>
        <v>6.6542454085706684</v>
      </c>
      <c r="AL50" s="19">
        <v>47</v>
      </c>
      <c r="AM50" s="11">
        <v>6782</v>
      </c>
      <c r="AN50" s="49">
        <f t="shared" si="75"/>
        <v>6.9301091123562371</v>
      </c>
      <c r="AO50" s="19">
        <v>38</v>
      </c>
      <c r="AP50" s="11">
        <v>5978</v>
      </c>
      <c r="AQ50" s="49">
        <f t="shared" si="76"/>
        <v>6.3566410170625627</v>
      </c>
      <c r="AR50" s="19">
        <v>26</v>
      </c>
      <c r="AS50" s="11">
        <v>5212</v>
      </c>
      <c r="AT50" s="49">
        <f t="shared" si="77"/>
        <v>4.9884881043745208</v>
      </c>
      <c r="AU50" s="19">
        <v>25</v>
      </c>
      <c r="AV50" s="11">
        <v>4498</v>
      </c>
      <c r="AW50" s="49">
        <f t="shared" si="78"/>
        <v>5.5580257892396618</v>
      </c>
      <c r="AX50" s="19">
        <v>26</v>
      </c>
      <c r="AY50" s="11">
        <v>3856</v>
      </c>
      <c r="AZ50" s="49">
        <f t="shared" si="79"/>
        <v>6.7427385892116183</v>
      </c>
      <c r="BA50" s="19">
        <v>22</v>
      </c>
      <c r="BB50" s="11">
        <v>3380</v>
      </c>
      <c r="BC50" s="49">
        <f t="shared" si="80"/>
        <v>6.5088757396449699</v>
      </c>
      <c r="BD50" s="19">
        <v>16</v>
      </c>
      <c r="BE50" s="11">
        <v>3001</v>
      </c>
      <c r="BF50" s="49">
        <f t="shared" si="81"/>
        <v>5.3315561479506837</v>
      </c>
      <c r="BG50" s="19" t="s">
        <v>90</v>
      </c>
      <c r="BH50" s="11">
        <v>2683</v>
      </c>
      <c r="BI50" s="49" t="str">
        <f t="shared" si="82"/>
        <v>*</v>
      </c>
      <c r="BJ50" s="19" t="s">
        <v>90</v>
      </c>
      <c r="BK50" s="11">
        <v>2412</v>
      </c>
      <c r="BL50" s="49" t="str">
        <f t="shared" si="83"/>
        <v>*</v>
      </c>
    </row>
    <row r="51" spans="1:64">
      <c r="A51" s="27" t="s">
        <v>20</v>
      </c>
      <c r="B51" s="19">
        <v>168</v>
      </c>
      <c r="C51" s="11">
        <v>30564</v>
      </c>
      <c r="D51" s="49">
        <f t="shared" si="63"/>
        <v>5.4966627404789952</v>
      </c>
      <c r="E51" s="19">
        <v>154</v>
      </c>
      <c r="F51" s="11">
        <v>30654</v>
      </c>
      <c r="G51" s="49">
        <f t="shared" si="64"/>
        <v>5.0238141841195274</v>
      </c>
      <c r="H51" s="19">
        <v>168</v>
      </c>
      <c r="I51" s="11">
        <v>31198</v>
      </c>
      <c r="J51" s="49">
        <f t="shared" si="65"/>
        <v>5.3849605743957945</v>
      </c>
      <c r="K51" s="19">
        <v>171</v>
      </c>
      <c r="L51" s="11">
        <v>31633</v>
      </c>
      <c r="M51" s="49">
        <f t="shared" si="66"/>
        <v>5.4057471627730536</v>
      </c>
      <c r="N51" s="19">
        <v>188</v>
      </c>
      <c r="O51" s="11">
        <v>32050</v>
      </c>
      <c r="P51" s="49">
        <f t="shared" si="67"/>
        <v>5.8658346333853357</v>
      </c>
      <c r="Q51" s="19">
        <v>181</v>
      </c>
      <c r="R51" s="11">
        <v>32057</v>
      </c>
      <c r="S51" s="49">
        <f t="shared" si="68"/>
        <v>5.6461927192188917</v>
      </c>
      <c r="T51" s="19">
        <v>180</v>
      </c>
      <c r="U51" s="11">
        <v>31795</v>
      </c>
      <c r="V51" s="49">
        <f t="shared" si="69"/>
        <v>5.6612674948891337</v>
      </c>
      <c r="W51" s="19">
        <v>163</v>
      </c>
      <c r="X51" s="11">
        <v>30717</v>
      </c>
      <c r="Y51" s="49">
        <f t="shared" si="70"/>
        <v>5.3065077969853824</v>
      </c>
      <c r="Z51" s="19">
        <v>137</v>
      </c>
      <c r="AA51" s="11">
        <v>29481</v>
      </c>
      <c r="AB51" s="49">
        <f t="shared" si="71"/>
        <v>4.6470608188324682</v>
      </c>
      <c r="AC51" s="19">
        <v>122</v>
      </c>
      <c r="AD51" s="11">
        <v>28029</v>
      </c>
      <c r="AE51" s="49">
        <f t="shared" si="72"/>
        <v>4.3526347711299014</v>
      </c>
      <c r="AF51" s="19">
        <v>119</v>
      </c>
      <c r="AG51" s="11">
        <v>27264</v>
      </c>
      <c r="AH51" s="49">
        <f t="shared" si="73"/>
        <v>4.3647300469483561</v>
      </c>
      <c r="AI51" s="19">
        <v>126</v>
      </c>
      <c r="AJ51" s="11">
        <v>26349</v>
      </c>
      <c r="AK51" s="49">
        <f t="shared" si="74"/>
        <v>4.7819651599681201</v>
      </c>
      <c r="AL51" s="19">
        <v>128</v>
      </c>
      <c r="AM51" s="11">
        <v>25955</v>
      </c>
      <c r="AN51" s="49">
        <f t="shared" si="75"/>
        <v>4.9316124060874591</v>
      </c>
      <c r="AO51" s="19">
        <v>116</v>
      </c>
      <c r="AP51" s="11">
        <v>24965</v>
      </c>
      <c r="AQ51" s="49">
        <f t="shared" si="76"/>
        <v>4.6465051071500101</v>
      </c>
      <c r="AR51" s="19">
        <v>111</v>
      </c>
      <c r="AS51" s="11">
        <v>23729</v>
      </c>
      <c r="AT51" s="49">
        <f t="shared" si="77"/>
        <v>4.6778203885540899</v>
      </c>
      <c r="AU51" s="19">
        <v>87</v>
      </c>
      <c r="AV51" s="11">
        <v>21934</v>
      </c>
      <c r="AW51" s="49">
        <f t="shared" si="78"/>
        <v>3.9664447889121912</v>
      </c>
      <c r="AX51" s="19">
        <v>89</v>
      </c>
      <c r="AY51" s="11">
        <v>19962</v>
      </c>
      <c r="AZ51" s="49">
        <f t="shared" si="79"/>
        <v>4.458471095080653</v>
      </c>
      <c r="BA51" s="19">
        <v>69</v>
      </c>
      <c r="BB51" s="11">
        <v>18377</v>
      </c>
      <c r="BC51" s="49">
        <f t="shared" si="80"/>
        <v>3.7546933667083855</v>
      </c>
      <c r="BD51" s="19">
        <v>73</v>
      </c>
      <c r="BE51" s="11">
        <v>17117</v>
      </c>
      <c r="BF51" s="49">
        <f t="shared" si="81"/>
        <v>4.2647660220833092</v>
      </c>
      <c r="BG51" s="19">
        <v>63</v>
      </c>
      <c r="BH51" s="11">
        <v>16313</v>
      </c>
      <c r="BI51" s="49">
        <f t="shared" si="82"/>
        <v>3.8619505915527492</v>
      </c>
      <c r="BJ51" s="19">
        <v>70</v>
      </c>
      <c r="BK51" s="11">
        <v>15767</v>
      </c>
      <c r="BL51" s="49">
        <f t="shared" si="83"/>
        <v>4.439652438637661</v>
      </c>
    </row>
    <row r="52" spans="1:64">
      <c r="A52" s="27" t="s">
        <v>21</v>
      </c>
      <c r="B52" s="19">
        <v>176</v>
      </c>
      <c r="C52" s="11">
        <v>34251</v>
      </c>
      <c r="D52" s="49">
        <f t="shared" si="63"/>
        <v>5.1385361011357338</v>
      </c>
      <c r="E52" s="19">
        <v>146</v>
      </c>
      <c r="F52" s="11">
        <v>34208</v>
      </c>
      <c r="G52" s="49">
        <f t="shared" si="64"/>
        <v>4.2680074836295612</v>
      </c>
      <c r="H52" s="19">
        <v>138</v>
      </c>
      <c r="I52" s="11">
        <v>34756</v>
      </c>
      <c r="J52" s="49">
        <f t="shared" si="65"/>
        <v>3.9705374611577859</v>
      </c>
      <c r="K52" s="19">
        <v>152</v>
      </c>
      <c r="L52" s="11">
        <v>35424</v>
      </c>
      <c r="M52" s="49">
        <f t="shared" si="66"/>
        <v>4.290876242095754</v>
      </c>
      <c r="N52" s="19">
        <v>160</v>
      </c>
      <c r="O52" s="11">
        <v>36223</v>
      </c>
      <c r="P52" s="49">
        <f t="shared" si="67"/>
        <v>4.4170830687684619</v>
      </c>
      <c r="Q52" s="19">
        <v>169</v>
      </c>
      <c r="R52" s="11">
        <v>37221</v>
      </c>
      <c r="S52" s="49">
        <f t="shared" si="68"/>
        <v>4.5404475967867599</v>
      </c>
      <c r="T52" s="19">
        <v>174</v>
      </c>
      <c r="U52" s="11">
        <v>37975</v>
      </c>
      <c r="V52" s="49">
        <f t="shared" si="69"/>
        <v>4.5819618169848582</v>
      </c>
      <c r="W52" s="19">
        <v>173</v>
      </c>
      <c r="X52" s="11">
        <v>37697</v>
      </c>
      <c r="Y52" s="49">
        <f t="shared" si="70"/>
        <v>4.589224606732631</v>
      </c>
      <c r="Z52" s="19">
        <v>166</v>
      </c>
      <c r="AA52" s="11">
        <v>36903</v>
      </c>
      <c r="AB52" s="49">
        <f t="shared" si="71"/>
        <v>4.4982792726878573</v>
      </c>
      <c r="AC52" s="19">
        <v>152</v>
      </c>
      <c r="AD52" s="11">
        <v>35928</v>
      </c>
      <c r="AE52" s="49">
        <f t="shared" si="72"/>
        <v>4.230683589401024</v>
      </c>
      <c r="AF52" s="19">
        <v>136</v>
      </c>
      <c r="AG52" s="11">
        <v>35593</v>
      </c>
      <c r="AH52" s="49">
        <f t="shared" si="73"/>
        <v>3.8209760346135475</v>
      </c>
      <c r="AI52" s="19">
        <v>135</v>
      </c>
      <c r="AJ52" s="11">
        <v>34937</v>
      </c>
      <c r="AK52" s="49">
        <f t="shared" si="74"/>
        <v>3.864098233963992</v>
      </c>
      <c r="AL52" s="19">
        <v>132</v>
      </c>
      <c r="AM52" s="11">
        <v>34934</v>
      </c>
      <c r="AN52" s="49">
        <f t="shared" si="75"/>
        <v>3.7785538443922828</v>
      </c>
      <c r="AO52" s="19">
        <v>144</v>
      </c>
      <c r="AP52" s="11">
        <v>34750</v>
      </c>
      <c r="AQ52" s="49">
        <f t="shared" si="76"/>
        <v>4.1438848920863309</v>
      </c>
      <c r="AR52" s="19">
        <v>121</v>
      </c>
      <c r="AS52" s="11">
        <v>34605</v>
      </c>
      <c r="AT52" s="49">
        <f t="shared" si="77"/>
        <v>3.4966045369166303</v>
      </c>
      <c r="AU52" s="19">
        <v>120</v>
      </c>
      <c r="AV52" s="11">
        <v>33877</v>
      </c>
      <c r="AW52" s="49">
        <f t="shared" si="78"/>
        <v>3.5422262892227767</v>
      </c>
      <c r="AX52" s="19">
        <v>106</v>
      </c>
      <c r="AY52" s="11">
        <v>32554</v>
      </c>
      <c r="AZ52" s="49">
        <f t="shared" si="79"/>
        <v>3.2561282791669228</v>
      </c>
      <c r="BA52" s="19">
        <v>107</v>
      </c>
      <c r="BB52" s="11">
        <v>31246</v>
      </c>
      <c r="BC52" s="49">
        <f t="shared" si="80"/>
        <v>3.4244383281059974</v>
      </c>
      <c r="BD52" s="19">
        <v>89</v>
      </c>
      <c r="BE52" s="11">
        <v>29476</v>
      </c>
      <c r="BF52" s="49">
        <f t="shared" si="81"/>
        <v>3.019405618130004</v>
      </c>
      <c r="BG52" s="19">
        <v>84</v>
      </c>
      <c r="BH52" s="11">
        <v>28324</v>
      </c>
      <c r="BI52" s="49">
        <f t="shared" si="82"/>
        <v>2.9656828131619828</v>
      </c>
      <c r="BJ52" s="19">
        <v>80</v>
      </c>
      <c r="BK52" s="11">
        <v>27485</v>
      </c>
      <c r="BL52" s="49">
        <f t="shared" si="83"/>
        <v>2.9106785519374205</v>
      </c>
    </row>
    <row r="53" spans="1:64">
      <c r="A53" s="27" t="s">
        <v>22</v>
      </c>
      <c r="B53" s="19">
        <v>137</v>
      </c>
      <c r="C53" s="11">
        <v>33339</v>
      </c>
      <c r="D53" s="49">
        <f t="shared" si="63"/>
        <v>4.1093014187588111</v>
      </c>
      <c r="E53" s="19">
        <v>147</v>
      </c>
      <c r="F53" s="11">
        <v>34117</v>
      </c>
      <c r="G53" s="49">
        <f t="shared" si="64"/>
        <v>4.3087024064249491</v>
      </c>
      <c r="H53" s="19">
        <v>157</v>
      </c>
      <c r="I53" s="11">
        <v>34642</v>
      </c>
      <c r="J53" s="49">
        <f t="shared" si="65"/>
        <v>4.532070896599504</v>
      </c>
      <c r="K53" s="19">
        <v>163</v>
      </c>
      <c r="L53" s="11">
        <v>35066</v>
      </c>
      <c r="M53" s="49">
        <f t="shared" si="66"/>
        <v>4.648377345576912</v>
      </c>
      <c r="N53" s="19">
        <v>155</v>
      </c>
      <c r="O53" s="11">
        <v>34780</v>
      </c>
      <c r="P53" s="49">
        <f t="shared" si="67"/>
        <v>4.4565842438182859</v>
      </c>
      <c r="Q53" s="19">
        <v>154</v>
      </c>
      <c r="R53" s="11">
        <v>34994</v>
      </c>
      <c r="S53" s="49">
        <f t="shared" si="68"/>
        <v>4.400754415042579</v>
      </c>
      <c r="T53" s="19">
        <v>152</v>
      </c>
      <c r="U53" s="11">
        <v>34998</v>
      </c>
      <c r="V53" s="49">
        <f t="shared" si="69"/>
        <v>4.3431053203040175</v>
      </c>
      <c r="W53" s="19">
        <v>138</v>
      </c>
      <c r="X53" s="11">
        <v>34905</v>
      </c>
      <c r="Y53" s="49">
        <f t="shared" si="70"/>
        <v>3.9535883111302104</v>
      </c>
      <c r="Z53" s="19">
        <v>124</v>
      </c>
      <c r="AA53" s="11">
        <v>35032</v>
      </c>
      <c r="AB53" s="49">
        <f t="shared" si="71"/>
        <v>3.5396209180178122</v>
      </c>
      <c r="AC53" s="19">
        <v>129</v>
      </c>
      <c r="AD53" s="11">
        <v>35511</v>
      </c>
      <c r="AE53" s="49">
        <f t="shared" si="72"/>
        <v>3.6326771986145139</v>
      </c>
      <c r="AF53" s="19">
        <v>138</v>
      </c>
      <c r="AG53" s="11">
        <v>36733</v>
      </c>
      <c r="AH53" s="49">
        <f t="shared" si="73"/>
        <v>3.7568398987286638</v>
      </c>
      <c r="AI53" s="19">
        <v>139</v>
      </c>
      <c r="AJ53" s="11">
        <v>37698</v>
      </c>
      <c r="AK53" s="49">
        <f t="shared" si="74"/>
        <v>3.6871982598546342</v>
      </c>
      <c r="AL53" s="19">
        <v>130</v>
      </c>
      <c r="AM53" s="11">
        <v>38921</v>
      </c>
      <c r="AN53" s="49">
        <f t="shared" si="75"/>
        <v>3.3400991752524347</v>
      </c>
      <c r="AO53" s="19">
        <v>127</v>
      </c>
      <c r="AP53" s="11">
        <v>39693</v>
      </c>
      <c r="AQ53" s="49">
        <f t="shared" si="76"/>
        <v>3.1995565968810622</v>
      </c>
      <c r="AR53" s="19">
        <v>129</v>
      </c>
      <c r="AS53" s="11">
        <v>40076</v>
      </c>
      <c r="AT53" s="49">
        <f t="shared" si="77"/>
        <v>3.218884120171674</v>
      </c>
      <c r="AU53" s="19">
        <v>131</v>
      </c>
      <c r="AV53" s="11">
        <v>39399</v>
      </c>
      <c r="AW53" s="49">
        <f t="shared" si="78"/>
        <v>3.3249574862306153</v>
      </c>
      <c r="AX53" s="19">
        <v>142</v>
      </c>
      <c r="AY53" s="11">
        <v>38723</v>
      </c>
      <c r="AZ53" s="49">
        <f t="shared" si="79"/>
        <v>3.6670712496449136</v>
      </c>
      <c r="BA53" s="19">
        <v>137</v>
      </c>
      <c r="BB53" s="11">
        <v>37636</v>
      </c>
      <c r="BC53" s="49">
        <f t="shared" si="80"/>
        <v>3.6401317887129343</v>
      </c>
      <c r="BD53" s="19">
        <v>139</v>
      </c>
      <c r="BE53" s="11">
        <v>37085</v>
      </c>
      <c r="BF53" s="49">
        <f t="shared" si="81"/>
        <v>3.7481461507347982</v>
      </c>
      <c r="BG53" s="19">
        <v>117</v>
      </c>
      <c r="BH53" s="11">
        <v>36957</v>
      </c>
      <c r="BI53" s="49">
        <f t="shared" si="82"/>
        <v>3.1658413832291581</v>
      </c>
      <c r="BJ53" s="19">
        <v>120</v>
      </c>
      <c r="BK53" s="11">
        <v>37252</v>
      </c>
      <c r="BL53" s="49">
        <f t="shared" si="83"/>
        <v>3.221303554171588</v>
      </c>
    </row>
    <row r="54" spans="1:64">
      <c r="A54" s="27" t="s">
        <v>23</v>
      </c>
      <c r="B54" s="19">
        <v>88</v>
      </c>
      <c r="C54" s="11">
        <v>17545</v>
      </c>
      <c r="D54" s="49">
        <f t="shared" si="63"/>
        <v>5.015673981191223</v>
      </c>
      <c r="E54" s="19">
        <v>83</v>
      </c>
      <c r="F54" s="11">
        <v>18042</v>
      </c>
      <c r="G54" s="49">
        <f t="shared" si="64"/>
        <v>4.6003768983482987</v>
      </c>
      <c r="H54" s="19">
        <v>89</v>
      </c>
      <c r="I54" s="11">
        <v>18501</v>
      </c>
      <c r="J54" s="49">
        <f t="shared" si="65"/>
        <v>4.810550781038863</v>
      </c>
      <c r="K54" s="19">
        <v>96</v>
      </c>
      <c r="L54" s="11">
        <v>18873</v>
      </c>
      <c r="M54" s="49">
        <f t="shared" si="66"/>
        <v>5.0866316960737565</v>
      </c>
      <c r="N54" s="19">
        <v>101</v>
      </c>
      <c r="O54" s="11">
        <v>19191</v>
      </c>
      <c r="P54" s="49">
        <f t="shared" si="67"/>
        <v>5.2628836433744981</v>
      </c>
      <c r="Q54" s="19">
        <v>93</v>
      </c>
      <c r="R54" s="11">
        <v>19543</v>
      </c>
      <c r="S54" s="49">
        <f t="shared" si="68"/>
        <v>4.7587371437343302</v>
      </c>
      <c r="T54" s="19">
        <v>89</v>
      </c>
      <c r="U54" s="11">
        <v>19619</v>
      </c>
      <c r="V54" s="49">
        <f t="shared" si="69"/>
        <v>4.5364187777154799</v>
      </c>
      <c r="W54" s="19">
        <v>88</v>
      </c>
      <c r="X54" s="11">
        <v>19483</v>
      </c>
      <c r="Y54" s="49">
        <f t="shared" si="70"/>
        <v>4.5167581994559365</v>
      </c>
      <c r="Z54" s="19">
        <v>90</v>
      </c>
      <c r="AA54" s="11">
        <v>19339</v>
      </c>
      <c r="AB54" s="49">
        <f t="shared" si="71"/>
        <v>4.653808366513263</v>
      </c>
      <c r="AC54" s="19">
        <v>89</v>
      </c>
      <c r="AD54" s="11">
        <v>19316</v>
      </c>
      <c r="AE54" s="49">
        <f t="shared" si="72"/>
        <v>4.6075792089459515</v>
      </c>
      <c r="AF54" s="19">
        <v>81</v>
      </c>
      <c r="AG54" s="11">
        <v>19484</v>
      </c>
      <c r="AH54" s="49">
        <f t="shared" si="73"/>
        <v>4.1572572367070411</v>
      </c>
      <c r="AI54" s="19">
        <v>74</v>
      </c>
      <c r="AJ54" s="11">
        <v>19830</v>
      </c>
      <c r="AK54" s="49">
        <f t="shared" si="74"/>
        <v>3.7317196167423097</v>
      </c>
      <c r="AL54" s="19">
        <v>78</v>
      </c>
      <c r="AM54" s="11">
        <v>20623</v>
      </c>
      <c r="AN54" s="49">
        <f t="shared" si="75"/>
        <v>3.7821849391456142</v>
      </c>
      <c r="AO54" s="19">
        <v>80</v>
      </c>
      <c r="AP54" s="11">
        <v>21279</v>
      </c>
      <c r="AQ54" s="49">
        <f t="shared" si="76"/>
        <v>3.7595751680060152</v>
      </c>
      <c r="AR54" s="19">
        <v>96</v>
      </c>
      <c r="AS54" s="11">
        <v>22026</v>
      </c>
      <c r="AT54" s="49">
        <f t="shared" si="77"/>
        <v>4.3584854263143562</v>
      </c>
      <c r="AU54" s="19">
        <v>89</v>
      </c>
      <c r="AV54" s="11">
        <v>22497</v>
      </c>
      <c r="AW54" s="49">
        <f t="shared" si="78"/>
        <v>3.9560830332933281</v>
      </c>
      <c r="AX54" s="19">
        <v>101</v>
      </c>
      <c r="AY54" s="11">
        <v>23141</v>
      </c>
      <c r="AZ54" s="49">
        <f t="shared" si="79"/>
        <v>4.3645477723521022</v>
      </c>
      <c r="BA54" s="19">
        <v>90</v>
      </c>
      <c r="BB54" s="11">
        <v>23314</v>
      </c>
      <c r="BC54" s="49">
        <f t="shared" si="80"/>
        <v>3.8603414257527664</v>
      </c>
      <c r="BD54" s="19">
        <v>78</v>
      </c>
      <c r="BE54" s="11">
        <v>23181</v>
      </c>
      <c r="BF54" s="49">
        <f t="shared" si="81"/>
        <v>3.3648246408696778</v>
      </c>
      <c r="BG54" s="19">
        <v>60</v>
      </c>
      <c r="BH54" s="11">
        <v>23160</v>
      </c>
      <c r="BI54" s="49">
        <f t="shared" si="82"/>
        <v>2.5906735751295336</v>
      </c>
      <c r="BJ54" s="19">
        <v>53</v>
      </c>
      <c r="BK54" s="11">
        <v>23488</v>
      </c>
      <c r="BL54" s="49">
        <f t="shared" si="83"/>
        <v>2.2564713896457764</v>
      </c>
    </row>
    <row r="55" spans="1:64">
      <c r="A55" s="27" t="s">
        <v>24</v>
      </c>
      <c r="B55" s="19">
        <v>29</v>
      </c>
      <c r="C55" s="11">
        <v>4025</v>
      </c>
      <c r="D55" s="49">
        <f t="shared" si="63"/>
        <v>7.2049689440993783</v>
      </c>
      <c r="E55" s="19">
        <v>28</v>
      </c>
      <c r="F55" s="11">
        <v>4197</v>
      </c>
      <c r="G55" s="49">
        <f t="shared" si="64"/>
        <v>6.6714319752203952</v>
      </c>
      <c r="H55" s="19">
        <v>32</v>
      </c>
      <c r="I55" s="11">
        <v>4329</v>
      </c>
      <c r="J55" s="49">
        <f t="shared" si="65"/>
        <v>7.3920073920073914</v>
      </c>
      <c r="K55" s="19">
        <v>29</v>
      </c>
      <c r="L55" s="11">
        <v>4455</v>
      </c>
      <c r="M55" s="49">
        <f t="shared" si="66"/>
        <v>6.5095398428731768</v>
      </c>
      <c r="N55" s="19">
        <v>27</v>
      </c>
      <c r="O55" s="11">
        <v>4575</v>
      </c>
      <c r="P55" s="49">
        <f t="shared" si="67"/>
        <v>5.9016393442622954</v>
      </c>
      <c r="Q55" s="19">
        <v>20</v>
      </c>
      <c r="R55" s="11">
        <v>4623</v>
      </c>
      <c r="S55" s="49">
        <f t="shared" si="68"/>
        <v>4.3261951113995236</v>
      </c>
      <c r="T55" s="19">
        <v>22</v>
      </c>
      <c r="U55" s="11">
        <v>4602</v>
      </c>
      <c r="V55" s="49">
        <f t="shared" si="69"/>
        <v>4.7805302042590174</v>
      </c>
      <c r="W55" s="19">
        <v>26</v>
      </c>
      <c r="X55" s="11">
        <v>4512</v>
      </c>
      <c r="Y55" s="49">
        <f t="shared" si="70"/>
        <v>5.7624113475177303</v>
      </c>
      <c r="Z55" s="19">
        <v>28</v>
      </c>
      <c r="AA55" s="11">
        <v>4582</v>
      </c>
      <c r="AB55" s="49">
        <f t="shared" si="71"/>
        <v>6.1108686163247494</v>
      </c>
      <c r="AC55" s="19">
        <v>30</v>
      </c>
      <c r="AD55" s="11">
        <v>4630</v>
      </c>
      <c r="AE55" s="49">
        <f t="shared" si="72"/>
        <v>6.4794816414686824</v>
      </c>
      <c r="AF55" s="19">
        <v>28</v>
      </c>
      <c r="AG55" s="11">
        <v>4753</v>
      </c>
      <c r="AH55" s="49">
        <f t="shared" si="73"/>
        <v>5.8910162002945503</v>
      </c>
      <c r="AI55" s="19">
        <v>29</v>
      </c>
      <c r="AJ55" s="11">
        <v>4736</v>
      </c>
      <c r="AK55" s="49">
        <f t="shared" si="74"/>
        <v>6.1233108108108105</v>
      </c>
      <c r="AL55" s="19">
        <v>23</v>
      </c>
      <c r="AM55" s="11">
        <v>4794</v>
      </c>
      <c r="AN55" s="49">
        <f t="shared" si="75"/>
        <v>4.7976637463496035</v>
      </c>
      <c r="AO55" s="19">
        <v>19</v>
      </c>
      <c r="AP55" s="11">
        <v>4914</v>
      </c>
      <c r="AQ55" s="49">
        <f t="shared" si="76"/>
        <v>3.8665038665038662</v>
      </c>
      <c r="AR55" s="19">
        <v>12</v>
      </c>
      <c r="AS55" s="11">
        <v>4968</v>
      </c>
      <c r="AT55" s="49">
        <f t="shared" si="77"/>
        <v>2.4154589371980677</v>
      </c>
      <c r="AU55" s="19">
        <v>17</v>
      </c>
      <c r="AV55" s="11">
        <v>5008</v>
      </c>
      <c r="AW55" s="49">
        <f t="shared" si="78"/>
        <v>3.3945686900958467</v>
      </c>
      <c r="AX55" s="19">
        <v>20</v>
      </c>
      <c r="AY55" s="11">
        <v>4956</v>
      </c>
      <c r="AZ55" s="49">
        <f t="shared" si="79"/>
        <v>4.0355125100887808</v>
      </c>
      <c r="BA55" s="19">
        <v>24</v>
      </c>
      <c r="BB55" s="11">
        <v>5126</v>
      </c>
      <c r="BC55" s="49">
        <f t="shared" si="80"/>
        <v>4.6820132657042528</v>
      </c>
      <c r="BD55" s="19">
        <v>22</v>
      </c>
      <c r="BE55" s="11">
        <v>5225</v>
      </c>
      <c r="BF55" s="49">
        <f t="shared" si="81"/>
        <v>4.2105263157894735</v>
      </c>
      <c r="BG55" s="19">
        <v>20</v>
      </c>
      <c r="BH55" s="11">
        <v>5248</v>
      </c>
      <c r="BI55" s="49">
        <f t="shared" si="82"/>
        <v>3.8109756097560976</v>
      </c>
      <c r="BJ55" s="19">
        <v>23</v>
      </c>
      <c r="BK55" s="11">
        <v>5417</v>
      </c>
      <c r="BL55" s="49">
        <f t="shared" si="83"/>
        <v>4.2458925604578175</v>
      </c>
    </row>
    <row r="56" spans="1:64">
      <c r="A56" s="27" t="s">
        <v>37</v>
      </c>
      <c r="B56" s="19" t="s">
        <v>90</v>
      </c>
      <c r="C56" s="11">
        <v>306</v>
      </c>
      <c r="D56" s="49" t="str">
        <f t="shared" si="63"/>
        <v>*</v>
      </c>
      <c r="E56" s="19" t="s">
        <v>90</v>
      </c>
      <c r="F56" s="11">
        <v>317</v>
      </c>
      <c r="G56" s="49" t="str">
        <f t="shared" si="64"/>
        <v>*</v>
      </c>
      <c r="H56" s="19" t="s">
        <v>90</v>
      </c>
      <c r="I56" s="11">
        <v>346</v>
      </c>
      <c r="J56" s="49" t="str">
        <f t="shared" si="65"/>
        <v>*</v>
      </c>
      <c r="K56" s="19" t="s">
        <v>90</v>
      </c>
      <c r="L56" s="11">
        <v>366</v>
      </c>
      <c r="M56" s="49" t="str">
        <f t="shared" si="66"/>
        <v>*</v>
      </c>
      <c r="N56" s="19" t="s">
        <v>90</v>
      </c>
      <c r="O56" s="11">
        <v>419</v>
      </c>
      <c r="P56" s="49" t="str">
        <f t="shared" si="67"/>
        <v>*</v>
      </c>
      <c r="Q56" s="19" t="s">
        <v>90</v>
      </c>
      <c r="R56" s="11">
        <v>435</v>
      </c>
      <c r="S56" s="49" t="str">
        <f t="shared" si="68"/>
        <v>*</v>
      </c>
      <c r="T56" s="19" t="s">
        <v>90</v>
      </c>
      <c r="U56" s="11">
        <v>499</v>
      </c>
      <c r="V56" s="49" t="str">
        <f t="shared" si="69"/>
        <v>*</v>
      </c>
      <c r="W56" s="19" t="s">
        <v>90</v>
      </c>
      <c r="X56" s="11">
        <v>507</v>
      </c>
      <c r="Y56" s="49" t="str">
        <f t="shared" si="70"/>
        <v>*</v>
      </c>
      <c r="Z56" s="19" t="s">
        <v>90</v>
      </c>
      <c r="AA56" s="11">
        <v>537</v>
      </c>
      <c r="AB56" s="49" t="str">
        <f t="shared" si="71"/>
        <v>*</v>
      </c>
      <c r="AC56" s="19" t="s">
        <v>90</v>
      </c>
      <c r="AD56" s="11">
        <v>506</v>
      </c>
      <c r="AE56" s="49" t="str">
        <f t="shared" si="72"/>
        <v>*</v>
      </c>
      <c r="AF56" s="19" t="s">
        <v>90</v>
      </c>
      <c r="AG56" s="11">
        <v>552</v>
      </c>
      <c r="AH56" s="49" t="str">
        <f t="shared" si="73"/>
        <v>*</v>
      </c>
      <c r="AI56" s="19" t="s">
        <v>90</v>
      </c>
      <c r="AJ56" s="11">
        <v>543</v>
      </c>
      <c r="AK56" s="49" t="str">
        <f t="shared" si="74"/>
        <v>*</v>
      </c>
      <c r="AL56" s="19" t="s">
        <v>90</v>
      </c>
      <c r="AM56" s="11">
        <v>573</v>
      </c>
      <c r="AN56" s="49" t="str">
        <f t="shared" si="75"/>
        <v>*</v>
      </c>
      <c r="AO56" s="19" t="s">
        <v>90</v>
      </c>
      <c r="AP56" s="11">
        <v>572</v>
      </c>
      <c r="AQ56" s="49" t="str">
        <f t="shared" si="76"/>
        <v>*</v>
      </c>
      <c r="AR56" s="19" t="s">
        <v>90</v>
      </c>
      <c r="AS56" s="11">
        <v>646</v>
      </c>
      <c r="AT56" s="49" t="str">
        <f t="shared" si="77"/>
        <v>*</v>
      </c>
      <c r="AU56" s="19" t="s">
        <v>90</v>
      </c>
      <c r="AV56" s="11">
        <v>712</v>
      </c>
      <c r="AW56" s="49" t="str">
        <f t="shared" si="78"/>
        <v>*</v>
      </c>
      <c r="AX56" s="19" t="s">
        <v>90</v>
      </c>
      <c r="AY56" s="11">
        <v>776</v>
      </c>
      <c r="AZ56" s="49" t="str">
        <f t="shared" si="79"/>
        <v>*</v>
      </c>
      <c r="BA56" s="19" t="s">
        <v>90</v>
      </c>
      <c r="BB56" s="11">
        <v>806</v>
      </c>
      <c r="BC56" s="49" t="str">
        <f t="shared" si="80"/>
        <v>*</v>
      </c>
      <c r="BD56" s="19" t="s">
        <v>90</v>
      </c>
      <c r="BE56" s="11">
        <v>817</v>
      </c>
      <c r="BF56" s="49" t="str">
        <f t="shared" si="81"/>
        <v>*</v>
      </c>
      <c r="BG56" s="19" t="s">
        <v>90</v>
      </c>
      <c r="BH56" s="11">
        <v>783</v>
      </c>
      <c r="BI56" s="49" t="str">
        <f t="shared" si="82"/>
        <v>*</v>
      </c>
      <c r="BJ56" s="19" t="s">
        <v>90</v>
      </c>
      <c r="BK56" s="11">
        <v>731</v>
      </c>
      <c r="BL56" s="49" t="str">
        <f t="shared" si="83"/>
        <v>*</v>
      </c>
    </row>
    <row r="57" spans="1:64">
      <c r="A57" s="27" t="s">
        <v>11</v>
      </c>
      <c r="B57" s="19">
        <v>22</v>
      </c>
      <c r="C57" s="11">
        <v>28</v>
      </c>
      <c r="D57" s="49">
        <f t="shared" si="63"/>
        <v>785.71428571428567</v>
      </c>
      <c r="E57" s="19">
        <v>21</v>
      </c>
      <c r="F57" s="11">
        <v>22</v>
      </c>
      <c r="G57" s="49">
        <f t="shared" si="64"/>
        <v>954.54545454545462</v>
      </c>
      <c r="H57" s="19">
        <v>16</v>
      </c>
      <c r="I57" s="11">
        <v>17</v>
      </c>
      <c r="J57" s="49">
        <f t="shared" si="65"/>
        <v>941.17647058823525</v>
      </c>
      <c r="K57" s="19">
        <v>15</v>
      </c>
      <c r="L57" s="11">
        <v>22</v>
      </c>
      <c r="M57" s="49">
        <f t="shared" si="66"/>
        <v>681.81818181818176</v>
      </c>
      <c r="N57" s="19" t="s">
        <v>90</v>
      </c>
      <c r="O57" s="11">
        <v>17</v>
      </c>
      <c r="P57" s="49" t="str">
        <f t="shared" si="67"/>
        <v>*</v>
      </c>
      <c r="Q57" s="19" t="s">
        <v>90</v>
      </c>
      <c r="R57" s="11">
        <v>15</v>
      </c>
      <c r="S57" s="49" t="str">
        <f t="shared" si="68"/>
        <v>*</v>
      </c>
      <c r="T57" s="19" t="s">
        <v>90</v>
      </c>
      <c r="U57" s="11">
        <v>13</v>
      </c>
      <c r="V57" s="49" t="str">
        <f t="shared" si="69"/>
        <v>*</v>
      </c>
      <c r="W57" s="19">
        <v>14</v>
      </c>
      <c r="X57" s="11">
        <v>17</v>
      </c>
      <c r="Y57" s="49">
        <f t="shared" si="70"/>
        <v>823.52941176470586</v>
      </c>
      <c r="Z57" s="19">
        <v>15</v>
      </c>
      <c r="AA57" s="11">
        <v>19</v>
      </c>
      <c r="AB57" s="49">
        <f t="shared" si="71"/>
        <v>789.47368421052636</v>
      </c>
      <c r="AC57" s="19">
        <v>11</v>
      </c>
      <c r="AD57" s="11">
        <v>18</v>
      </c>
      <c r="AE57" s="49">
        <f t="shared" si="72"/>
        <v>611.1111111111112</v>
      </c>
      <c r="AF57" s="19" t="s">
        <v>90</v>
      </c>
      <c r="AG57" s="11">
        <v>14</v>
      </c>
      <c r="AH57" s="49" t="str">
        <f t="shared" si="73"/>
        <v>*</v>
      </c>
      <c r="AI57" s="19" t="s">
        <v>90</v>
      </c>
      <c r="AJ57" s="11" t="s">
        <v>90</v>
      </c>
      <c r="AK57" s="49" t="str">
        <f t="shared" si="74"/>
        <v>*</v>
      </c>
      <c r="AL57" s="19" t="s">
        <v>90</v>
      </c>
      <c r="AM57" s="11" t="s">
        <v>90</v>
      </c>
      <c r="AN57" s="49" t="str">
        <f t="shared" si="75"/>
        <v>*</v>
      </c>
      <c r="AO57" s="19" t="s">
        <v>90</v>
      </c>
      <c r="AP57" s="11">
        <v>14</v>
      </c>
      <c r="AQ57" s="49" t="str">
        <f t="shared" si="76"/>
        <v>*</v>
      </c>
      <c r="AR57" s="19" t="s">
        <v>90</v>
      </c>
      <c r="AS57" s="11">
        <v>19</v>
      </c>
      <c r="AT57" s="49" t="str">
        <f t="shared" si="77"/>
        <v>*</v>
      </c>
      <c r="AU57" s="19" t="s">
        <v>90</v>
      </c>
      <c r="AV57" s="11">
        <v>23</v>
      </c>
      <c r="AW57" s="49" t="str">
        <f t="shared" si="78"/>
        <v>*</v>
      </c>
      <c r="AX57" s="19" t="s">
        <v>90</v>
      </c>
      <c r="AY57" s="11">
        <v>16</v>
      </c>
      <c r="AZ57" s="49" t="str">
        <f t="shared" si="79"/>
        <v>*</v>
      </c>
      <c r="BA57" s="19" t="s">
        <v>90</v>
      </c>
      <c r="BB57" s="11">
        <v>13</v>
      </c>
      <c r="BC57" s="49" t="str">
        <f t="shared" si="80"/>
        <v>*</v>
      </c>
      <c r="BD57" s="19" t="s">
        <v>90</v>
      </c>
      <c r="BE57" s="11" t="s">
        <v>90</v>
      </c>
      <c r="BF57" s="49" t="str">
        <f t="shared" si="81"/>
        <v>*</v>
      </c>
      <c r="BG57" s="19" t="s">
        <v>90</v>
      </c>
      <c r="BH57" s="11">
        <v>11</v>
      </c>
      <c r="BI57" s="49" t="str">
        <f t="shared" si="82"/>
        <v>*</v>
      </c>
      <c r="BJ57" s="19" t="s">
        <v>90</v>
      </c>
      <c r="BK57" s="11">
        <v>12</v>
      </c>
      <c r="BL57" s="49" t="str">
        <f t="shared" si="83"/>
        <v>*</v>
      </c>
    </row>
    <row r="58" spans="1:64">
      <c r="A58" s="27"/>
      <c r="B58" s="19"/>
      <c r="C58" s="11"/>
      <c r="D58" s="49"/>
      <c r="E58" s="19"/>
      <c r="F58" s="11"/>
      <c r="G58" s="49"/>
      <c r="H58" s="19"/>
      <c r="I58" s="11"/>
      <c r="J58" s="49"/>
      <c r="K58" s="19"/>
      <c r="L58" s="11"/>
      <c r="M58" s="49"/>
      <c r="N58" s="19"/>
      <c r="O58" s="11"/>
      <c r="P58" s="49"/>
      <c r="Q58" s="19"/>
      <c r="R58" s="11"/>
      <c r="S58" s="49"/>
      <c r="T58" s="19"/>
      <c r="U58" s="11"/>
      <c r="V58" s="49"/>
      <c r="W58" s="19"/>
      <c r="X58" s="11"/>
      <c r="Y58" s="49"/>
      <c r="Z58" s="19"/>
      <c r="AA58" s="11"/>
      <c r="AB58" s="49"/>
      <c r="AC58" s="19"/>
      <c r="AD58" s="11"/>
      <c r="AE58" s="49"/>
      <c r="AF58" s="19"/>
      <c r="AG58" s="11"/>
      <c r="AH58" s="49"/>
      <c r="AI58" s="19"/>
      <c r="AJ58" s="11"/>
      <c r="AK58" s="49"/>
      <c r="AL58" s="19"/>
      <c r="AM58" s="11"/>
      <c r="AN58" s="49"/>
      <c r="AO58" s="19"/>
      <c r="AP58" s="11"/>
      <c r="AQ58" s="49"/>
      <c r="AR58" s="19"/>
      <c r="AS58" s="11"/>
      <c r="AT58" s="49"/>
      <c r="AU58" s="19"/>
      <c r="AV58" s="11"/>
      <c r="AW58" s="49"/>
      <c r="AX58" s="19"/>
      <c r="AY58" s="11"/>
      <c r="AZ58" s="49"/>
      <c r="BA58" s="19"/>
      <c r="BB58" s="11"/>
      <c r="BC58" s="49"/>
      <c r="BD58" s="19"/>
      <c r="BE58" s="11"/>
      <c r="BF58" s="49"/>
      <c r="BG58" s="19"/>
      <c r="BH58" s="11"/>
      <c r="BI58" s="49"/>
      <c r="BJ58" s="19"/>
      <c r="BK58" s="11"/>
      <c r="BL58" s="49"/>
    </row>
    <row r="59" spans="1:64" ht="28.55">
      <c r="A59" s="32" t="s">
        <v>31</v>
      </c>
      <c r="B59" s="19"/>
      <c r="C59" s="11"/>
      <c r="D59" s="49"/>
      <c r="E59" s="19"/>
      <c r="F59" s="11"/>
      <c r="G59" s="49"/>
      <c r="H59" s="19"/>
      <c r="I59" s="11"/>
      <c r="J59" s="49"/>
      <c r="K59" s="19"/>
      <c r="L59" s="11"/>
      <c r="M59" s="49"/>
      <c r="N59" s="19"/>
      <c r="O59" s="11"/>
      <c r="P59" s="49"/>
      <c r="Q59" s="19"/>
      <c r="R59" s="11"/>
      <c r="S59" s="49"/>
      <c r="T59" s="19"/>
      <c r="U59" s="11"/>
      <c r="V59" s="49"/>
      <c r="W59" s="19"/>
      <c r="X59" s="11"/>
      <c r="Y59" s="49"/>
      <c r="Z59" s="19"/>
      <c r="AA59" s="11"/>
      <c r="AB59" s="49"/>
      <c r="AC59" s="19"/>
      <c r="AD59" s="11"/>
      <c r="AE59" s="49"/>
      <c r="AF59" s="19"/>
      <c r="AG59" s="11"/>
      <c r="AH59" s="49"/>
      <c r="AI59" s="19"/>
      <c r="AJ59" s="11"/>
      <c r="AK59" s="49"/>
      <c r="AL59" s="19"/>
      <c r="AM59" s="11"/>
      <c r="AN59" s="49"/>
      <c r="AO59" s="19"/>
      <c r="AP59" s="11"/>
      <c r="AQ59" s="49"/>
      <c r="AR59" s="19"/>
      <c r="AS59" s="11"/>
      <c r="AT59" s="49"/>
      <c r="AU59" s="19"/>
      <c r="AV59" s="11"/>
      <c r="AW59" s="49"/>
      <c r="AX59" s="19"/>
      <c r="AY59" s="11"/>
      <c r="AZ59" s="49"/>
      <c r="BA59" s="19"/>
      <c r="BB59" s="11"/>
      <c r="BC59" s="49"/>
      <c r="BD59" s="19"/>
      <c r="BE59" s="11"/>
      <c r="BF59" s="49"/>
      <c r="BG59" s="19"/>
      <c r="BH59" s="11"/>
      <c r="BI59" s="49"/>
      <c r="BJ59" s="19"/>
      <c r="BK59" s="11"/>
      <c r="BL59" s="49"/>
    </row>
    <row r="60" spans="1:64">
      <c r="A60" s="27" t="s">
        <v>25</v>
      </c>
      <c r="B60" s="19" t="s">
        <v>28</v>
      </c>
      <c r="C60" s="11" t="s">
        <v>28</v>
      </c>
      <c r="D60" s="49" t="s">
        <v>28</v>
      </c>
      <c r="E60" s="19" t="s">
        <v>28</v>
      </c>
      <c r="F60" s="11" t="s">
        <v>28</v>
      </c>
      <c r="G60" s="49" t="s">
        <v>28</v>
      </c>
      <c r="H60" s="19" t="s">
        <v>28</v>
      </c>
      <c r="I60" s="11" t="s">
        <v>28</v>
      </c>
      <c r="J60" s="49" t="s">
        <v>28</v>
      </c>
      <c r="K60" s="19" t="s">
        <v>28</v>
      </c>
      <c r="L60" s="11" t="s">
        <v>28</v>
      </c>
      <c r="M60" s="49" t="s">
        <v>28</v>
      </c>
      <c r="N60" s="19" t="s">
        <v>28</v>
      </c>
      <c r="O60" s="11" t="s">
        <v>28</v>
      </c>
      <c r="P60" s="49" t="s">
        <v>28</v>
      </c>
      <c r="Q60" s="19" t="s">
        <v>28</v>
      </c>
      <c r="R60" s="11" t="s">
        <v>28</v>
      </c>
      <c r="S60" s="49" t="s">
        <v>28</v>
      </c>
      <c r="T60" s="19">
        <v>140</v>
      </c>
      <c r="U60" s="11">
        <v>26631</v>
      </c>
      <c r="V60" s="49" t="s">
        <v>28</v>
      </c>
      <c r="W60" s="19">
        <v>121</v>
      </c>
      <c r="X60" s="11">
        <v>23436</v>
      </c>
      <c r="Y60" s="49" t="s">
        <v>28</v>
      </c>
      <c r="Z60" s="19">
        <v>107</v>
      </c>
      <c r="AA60" s="11">
        <v>22201</v>
      </c>
      <c r="AB60" s="49" t="s">
        <v>28</v>
      </c>
      <c r="AC60" s="19">
        <v>86</v>
      </c>
      <c r="AD60" s="11">
        <v>19916</v>
      </c>
      <c r="AE60" s="49" t="s">
        <v>28</v>
      </c>
      <c r="AF60" s="19">
        <v>78</v>
      </c>
      <c r="AG60" s="11">
        <v>18078</v>
      </c>
      <c r="AH60" s="49" t="s">
        <v>28</v>
      </c>
      <c r="AI60" s="19">
        <v>63</v>
      </c>
      <c r="AJ60" s="11">
        <v>16259</v>
      </c>
      <c r="AK60" s="49" t="s">
        <v>28</v>
      </c>
      <c r="AL60" s="19">
        <v>53</v>
      </c>
      <c r="AM60" s="11">
        <v>14656</v>
      </c>
      <c r="AN60" s="49" t="s">
        <v>28</v>
      </c>
      <c r="AO60" s="19">
        <v>44</v>
      </c>
      <c r="AP60" s="11">
        <v>13192</v>
      </c>
      <c r="AQ60" s="49" t="s">
        <v>28</v>
      </c>
      <c r="AR60" s="19">
        <v>46</v>
      </c>
      <c r="AS60" s="11">
        <v>11970</v>
      </c>
      <c r="AT60" s="49" t="s">
        <v>28</v>
      </c>
      <c r="AU60" s="19">
        <v>43</v>
      </c>
      <c r="AV60" s="11">
        <v>10936</v>
      </c>
      <c r="AW60" s="49" t="s">
        <v>28</v>
      </c>
      <c r="AX60" s="19">
        <v>43</v>
      </c>
      <c r="AY60" s="11">
        <v>9728</v>
      </c>
      <c r="AZ60" s="49" t="s">
        <v>28</v>
      </c>
      <c r="BA60" s="19">
        <v>33</v>
      </c>
      <c r="BB60" s="11">
        <v>8568</v>
      </c>
      <c r="BC60" s="49" t="s">
        <v>28</v>
      </c>
      <c r="BD60" s="19">
        <v>28</v>
      </c>
      <c r="BE60" s="11">
        <v>7517</v>
      </c>
      <c r="BF60" s="49" t="s">
        <v>28</v>
      </c>
      <c r="BG60" s="19">
        <v>20</v>
      </c>
      <c r="BH60" s="11">
        <v>6763</v>
      </c>
      <c r="BI60" s="49" t="s">
        <v>28</v>
      </c>
      <c r="BJ60" s="19">
        <v>20</v>
      </c>
      <c r="BK60" s="11">
        <v>6358</v>
      </c>
      <c r="BL60" s="49" t="s">
        <v>28</v>
      </c>
    </row>
    <row r="61" spans="1:64">
      <c r="A61" s="27" t="s">
        <v>26</v>
      </c>
      <c r="B61" s="19" t="s">
        <v>28</v>
      </c>
      <c r="C61" s="11" t="s">
        <v>28</v>
      </c>
      <c r="D61" s="49" t="s">
        <v>28</v>
      </c>
      <c r="E61" s="19" t="s">
        <v>28</v>
      </c>
      <c r="F61" s="11" t="s">
        <v>28</v>
      </c>
      <c r="G61" s="49" t="s">
        <v>28</v>
      </c>
      <c r="H61" s="19" t="s">
        <v>28</v>
      </c>
      <c r="I61" s="11" t="s">
        <v>28</v>
      </c>
      <c r="J61" s="49" t="s">
        <v>28</v>
      </c>
      <c r="K61" s="19" t="s">
        <v>28</v>
      </c>
      <c r="L61" s="11" t="s">
        <v>28</v>
      </c>
      <c r="M61" s="49" t="s">
        <v>28</v>
      </c>
      <c r="N61" s="19" t="s">
        <v>28</v>
      </c>
      <c r="O61" s="11" t="s">
        <v>28</v>
      </c>
      <c r="P61" s="49" t="s">
        <v>28</v>
      </c>
      <c r="Q61" s="19" t="s">
        <v>28</v>
      </c>
      <c r="R61" s="11" t="s">
        <v>28</v>
      </c>
      <c r="S61" s="49" t="s">
        <v>28</v>
      </c>
      <c r="T61" s="19">
        <v>162</v>
      </c>
      <c r="U61" s="11">
        <v>29368</v>
      </c>
      <c r="V61" s="49" t="s">
        <v>28</v>
      </c>
      <c r="W61" s="19">
        <v>163</v>
      </c>
      <c r="X61" s="11">
        <v>31328</v>
      </c>
      <c r="Y61" s="49" t="s">
        <v>28</v>
      </c>
      <c r="Z61" s="19">
        <v>138</v>
      </c>
      <c r="AA61" s="11">
        <v>31164</v>
      </c>
      <c r="AB61" s="49" t="s">
        <v>28</v>
      </c>
      <c r="AC61" s="19">
        <v>125</v>
      </c>
      <c r="AD61" s="11">
        <v>30745</v>
      </c>
      <c r="AE61" s="49" t="s">
        <v>28</v>
      </c>
      <c r="AF61" s="19">
        <v>120</v>
      </c>
      <c r="AG61" s="11">
        <v>30717</v>
      </c>
      <c r="AH61" s="49" t="s">
        <v>28</v>
      </c>
      <c r="AI61" s="19">
        <v>135</v>
      </c>
      <c r="AJ61" s="11">
        <v>29874</v>
      </c>
      <c r="AK61" s="49" t="s">
        <v>28</v>
      </c>
      <c r="AL61" s="19">
        <v>132</v>
      </c>
      <c r="AM61" s="11">
        <v>29145</v>
      </c>
      <c r="AN61" s="49" t="s">
        <v>28</v>
      </c>
      <c r="AO61" s="19">
        <v>127</v>
      </c>
      <c r="AP61" s="11">
        <v>28387</v>
      </c>
      <c r="AQ61" s="49" t="s">
        <v>28</v>
      </c>
      <c r="AR61" s="19">
        <v>113</v>
      </c>
      <c r="AS61" s="11">
        <v>27766</v>
      </c>
      <c r="AT61" s="49" t="s">
        <v>28</v>
      </c>
      <c r="AU61" s="19">
        <v>109</v>
      </c>
      <c r="AV61" s="11">
        <v>27107</v>
      </c>
      <c r="AW61" s="49" t="s">
        <v>28</v>
      </c>
      <c r="AX61" s="19">
        <v>102</v>
      </c>
      <c r="AY61" s="11">
        <v>25600</v>
      </c>
      <c r="AZ61" s="49" t="s">
        <v>28</v>
      </c>
      <c r="BA61" s="19">
        <v>89</v>
      </c>
      <c r="BB61" s="11">
        <v>24026</v>
      </c>
      <c r="BC61" s="49" t="s">
        <v>28</v>
      </c>
      <c r="BD61" s="19">
        <v>77</v>
      </c>
      <c r="BE61" s="11">
        <v>22812</v>
      </c>
      <c r="BF61" s="49" t="s">
        <v>28</v>
      </c>
      <c r="BG61" s="19">
        <v>69</v>
      </c>
      <c r="BH61" s="11">
        <v>22161</v>
      </c>
      <c r="BI61" s="49" t="s">
        <v>28</v>
      </c>
      <c r="BJ61" s="19">
        <v>71</v>
      </c>
      <c r="BK61" s="11">
        <v>21888</v>
      </c>
      <c r="BL61" s="49" t="s">
        <v>28</v>
      </c>
    </row>
    <row r="62" spans="1:64" ht="28.55">
      <c r="A62" s="27" t="s">
        <v>41</v>
      </c>
      <c r="B62" s="19" t="s">
        <v>28</v>
      </c>
      <c r="C62" s="11" t="s">
        <v>28</v>
      </c>
      <c r="D62" s="49" t="s">
        <v>28</v>
      </c>
      <c r="E62" s="19" t="s">
        <v>28</v>
      </c>
      <c r="F62" s="11" t="s">
        <v>28</v>
      </c>
      <c r="G62" s="49" t="s">
        <v>28</v>
      </c>
      <c r="H62" s="19" t="s">
        <v>28</v>
      </c>
      <c r="I62" s="11" t="s">
        <v>28</v>
      </c>
      <c r="J62" s="49" t="s">
        <v>28</v>
      </c>
      <c r="K62" s="19" t="s">
        <v>28</v>
      </c>
      <c r="L62" s="11" t="s">
        <v>28</v>
      </c>
      <c r="M62" s="49" t="s">
        <v>28</v>
      </c>
      <c r="N62" s="19" t="s">
        <v>28</v>
      </c>
      <c r="O62" s="11" t="s">
        <v>28</v>
      </c>
      <c r="P62" s="49" t="s">
        <v>28</v>
      </c>
      <c r="Q62" s="19" t="s">
        <v>28</v>
      </c>
      <c r="R62" s="11" t="s">
        <v>28</v>
      </c>
      <c r="S62" s="49" t="s">
        <v>28</v>
      </c>
      <c r="T62" s="19">
        <v>146</v>
      </c>
      <c r="U62" s="11">
        <v>31061</v>
      </c>
      <c r="V62" s="49" t="s">
        <v>28</v>
      </c>
      <c r="W62" s="19">
        <v>137</v>
      </c>
      <c r="X62" s="11">
        <v>31407</v>
      </c>
      <c r="Y62" s="49" t="s">
        <v>28</v>
      </c>
      <c r="Z62" s="19">
        <v>145</v>
      </c>
      <c r="AA62" s="11">
        <v>32347</v>
      </c>
      <c r="AB62" s="49" t="s">
        <v>28</v>
      </c>
      <c r="AC62" s="19">
        <v>141</v>
      </c>
      <c r="AD62" s="11">
        <v>32940</v>
      </c>
      <c r="AE62" s="49" t="s">
        <v>28</v>
      </c>
      <c r="AF62" s="19">
        <v>127</v>
      </c>
      <c r="AG62" s="11">
        <v>33905</v>
      </c>
      <c r="AH62" s="49" t="s">
        <v>28</v>
      </c>
      <c r="AI62" s="19">
        <v>122</v>
      </c>
      <c r="AJ62" s="11">
        <v>34074</v>
      </c>
      <c r="AK62" s="49" t="s">
        <v>28</v>
      </c>
      <c r="AL62" s="19">
        <v>131</v>
      </c>
      <c r="AM62" s="11">
        <v>33474</v>
      </c>
      <c r="AN62" s="49" t="s">
        <v>28</v>
      </c>
      <c r="AO62" s="19">
        <v>135</v>
      </c>
      <c r="AP62" s="11">
        <v>33222</v>
      </c>
      <c r="AQ62" s="49" t="s">
        <v>28</v>
      </c>
      <c r="AR62" s="19">
        <v>128</v>
      </c>
      <c r="AS62" s="11">
        <v>32659</v>
      </c>
      <c r="AT62" s="49" t="s">
        <v>28</v>
      </c>
      <c r="AU62" s="19">
        <v>102</v>
      </c>
      <c r="AV62" s="11">
        <v>32320</v>
      </c>
      <c r="AW62" s="49" t="s">
        <v>28</v>
      </c>
      <c r="AX62" s="19">
        <v>111</v>
      </c>
      <c r="AY62" s="11">
        <v>31023</v>
      </c>
      <c r="AZ62" s="49" t="s">
        <v>28</v>
      </c>
      <c r="BA62" s="19">
        <v>95</v>
      </c>
      <c r="BB62" s="11">
        <v>29338</v>
      </c>
      <c r="BC62" s="49" t="s">
        <v>28</v>
      </c>
      <c r="BD62" s="19">
        <v>92</v>
      </c>
      <c r="BE62" s="11">
        <v>27904</v>
      </c>
      <c r="BF62" s="49" t="s">
        <v>28</v>
      </c>
      <c r="BG62" s="19">
        <v>69</v>
      </c>
      <c r="BH62" s="11">
        <v>26761</v>
      </c>
      <c r="BI62" s="49" t="s">
        <v>28</v>
      </c>
      <c r="BJ62" s="19">
        <v>69</v>
      </c>
      <c r="BK62" s="11">
        <v>26317</v>
      </c>
      <c r="BL62" s="49" t="s">
        <v>28</v>
      </c>
    </row>
    <row r="63" spans="1:64">
      <c r="A63" s="27" t="s">
        <v>27</v>
      </c>
      <c r="B63" s="19" t="s">
        <v>28</v>
      </c>
      <c r="C63" s="11" t="s">
        <v>28</v>
      </c>
      <c r="D63" s="49" t="s">
        <v>28</v>
      </c>
      <c r="E63" s="19" t="s">
        <v>28</v>
      </c>
      <c r="F63" s="11" t="s">
        <v>28</v>
      </c>
      <c r="G63" s="49" t="s">
        <v>28</v>
      </c>
      <c r="H63" s="19" t="s">
        <v>28</v>
      </c>
      <c r="I63" s="11" t="s">
        <v>28</v>
      </c>
      <c r="J63" s="49" t="s">
        <v>28</v>
      </c>
      <c r="K63" s="19" t="s">
        <v>28</v>
      </c>
      <c r="L63" s="11" t="s">
        <v>28</v>
      </c>
      <c r="M63" s="49" t="s">
        <v>28</v>
      </c>
      <c r="N63" s="19" t="s">
        <v>28</v>
      </c>
      <c r="O63" s="11" t="s">
        <v>28</v>
      </c>
      <c r="P63" s="49" t="s">
        <v>28</v>
      </c>
      <c r="Q63" s="19" t="s">
        <v>28</v>
      </c>
      <c r="R63" s="11" t="s">
        <v>28</v>
      </c>
      <c r="S63" s="49" t="s">
        <v>28</v>
      </c>
      <c r="T63" s="19">
        <v>144</v>
      </c>
      <c r="U63" s="11">
        <v>36355</v>
      </c>
      <c r="V63" s="49" t="s">
        <v>28</v>
      </c>
      <c r="W63" s="19">
        <v>122</v>
      </c>
      <c r="X63" s="11">
        <v>36418</v>
      </c>
      <c r="Y63" s="49" t="s">
        <v>28</v>
      </c>
      <c r="Z63" s="19">
        <v>112</v>
      </c>
      <c r="AA63" s="11">
        <v>37239</v>
      </c>
      <c r="AB63" s="49" t="s">
        <v>28</v>
      </c>
      <c r="AC63" s="19">
        <v>112</v>
      </c>
      <c r="AD63" s="11">
        <v>38648</v>
      </c>
      <c r="AE63" s="49" t="s">
        <v>28</v>
      </c>
      <c r="AF63" s="19">
        <v>115</v>
      </c>
      <c r="AG63" s="11">
        <v>40909</v>
      </c>
      <c r="AH63" s="49" t="s">
        <v>28</v>
      </c>
      <c r="AI63" s="19">
        <v>104</v>
      </c>
      <c r="AJ63" s="11">
        <v>42042</v>
      </c>
      <c r="AK63" s="49" t="s">
        <v>28</v>
      </c>
      <c r="AL63" s="19">
        <v>83</v>
      </c>
      <c r="AM63" s="11">
        <v>42843</v>
      </c>
      <c r="AN63" s="49" t="s">
        <v>28</v>
      </c>
      <c r="AO63" s="19">
        <v>85</v>
      </c>
      <c r="AP63" s="11">
        <v>43984</v>
      </c>
      <c r="AQ63" s="49" t="s">
        <v>28</v>
      </c>
      <c r="AR63" s="19">
        <v>90</v>
      </c>
      <c r="AS63" s="11">
        <v>44565</v>
      </c>
      <c r="AT63" s="49" t="s">
        <v>28</v>
      </c>
      <c r="AU63" s="19">
        <v>98</v>
      </c>
      <c r="AV63" s="11">
        <v>44817</v>
      </c>
      <c r="AW63" s="49" t="s">
        <v>28</v>
      </c>
      <c r="AX63" s="19">
        <v>99</v>
      </c>
      <c r="AY63" s="11">
        <v>43990</v>
      </c>
      <c r="AZ63" s="49" t="s">
        <v>28</v>
      </c>
      <c r="BA63" s="19">
        <v>94</v>
      </c>
      <c r="BB63" s="11">
        <v>42962</v>
      </c>
      <c r="BC63" s="49" t="s">
        <v>28</v>
      </c>
      <c r="BD63" s="19">
        <v>86</v>
      </c>
      <c r="BE63" s="11">
        <v>41844</v>
      </c>
      <c r="BF63" s="49" t="s">
        <v>28</v>
      </c>
      <c r="BG63" s="19">
        <v>70</v>
      </c>
      <c r="BH63" s="11">
        <v>41400</v>
      </c>
      <c r="BI63" s="49" t="s">
        <v>28</v>
      </c>
      <c r="BJ63" s="19">
        <v>68</v>
      </c>
      <c r="BK63" s="11">
        <v>41872</v>
      </c>
      <c r="BL63" s="49" t="s">
        <v>28</v>
      </c>
    </row>
    <row r="64" spans="1:64">
      <c r="A64" s="27" t="s">
        <v>11</v>
      </c>
      <c r="B64" s="19" t="s">
        <v>28</v>
      </c>
      <c r="C64" s="11" t="s">
        <v>28</v>
      </c>
      <c r="D64" s="49" t="s">
        <v>28</v>
      </c>
      <c r="E64" s="19" t="s">
        <v>28</v>
      </c>
      <c r="F64" s="11" t="s">
        <v>28</v>
      </c>
      <c r="G64" s="49" t="s">
        <v>28</v>
      </c>
      <c r="H64" s="19" t="s">
        <v>28</v>
      </c>
      <c r="I64" s="11" t="s">
        <v>28</v>
      </c>
      <c r="J64" s="49" t="s">
        <v>28</v>
      </c>
      <c r="K64" s="19" t="s">
        <v>28</v>
      </c>
      <c r="L64" s="11" t="s">
        <v>28</v>
      </c>
      <c r="M64" s="49" t="s">
        <v>28</v>
      </c>
      <c r="N64" s="19" t="s">
        <v>28</v>
      </c>
      <c r="O64" s="11" t="s">
        <v>28</v>
      </c>
      <c r="P64" s="49" t="s">
        <v>28</v>
      </c>
      <c r="Q64" s="19" t="s">
        <v>28</v>
      </c>
      <c r="R64" s="11" t="s">
        <v>28</v>
      </c>
      <c r="S64" s="49" t="s">
        <v>28</v>
      </c>
      <c r="T64" s="19">
        <v>115</v>
      </c>
      <c r="U64" s="11">
        <v>17812</v>
      </c>
      <c r="V64" s="49" t="s">
        <v>28</v>
      </c>
      <c r="W64" s="19">
        <v>130</v>
      </c>
      <c r="X64" s="11">
        <v>16714</v>
      </c>
      <c r="Y64" s="49" t="s">
        <v>28</v>
      </c>
      <c r="Z64" s="19">
        <v>122</v>
      </c>
      <c r="AA64" s="11">
        <v>13644</v>
      </c>
      <c r="AB64" s="49" t="s">
        <v>28</v>
      </c>
      <c r="AC64" s="19">
        <v>122</v>
      </c>
      <c r="AD64" s="11">
        <v>11213</v>
      </c>
      <c r="AE64" s="49" t="s">
        <v>28</v>
      </c>
      <c r="AF64" s="19">
        <v>117</v>
      </c>
      <c r="AG64" s="11">
        <v>9282</v>
      </c>
      <c r="AH64" s="49" t="s">
        <v>28</v>
      </c>
      <c r="AI64" s="19">
        <v>135</v>
      </c>
      <c r="AJ64" s="11">
        <v>9425</v>
      </c>
      <c r="AK64" s="49" t="s">
        <v>28</v>
      </c>
      <c r="AL64" s="19">
        <v>143</v>
      </c>
      <c r="AM64" s="11">
        <v>12522</v>
      </c>
      <c r="AN64" s="49" t="s">
        <v>28</v>
      </c>
      <c r="AO64" s="19">
        <v>143</v>
      </c>
      <c r="AP64" s="11">
        <v>13424</v>
      </c>
      <c r="AQ64" s="49" t="s">
        <v>28</v>
      </c>
      <c r="AR64" s="19">
        <v>132</v>
      </c>
      <c r="AS64" s="11">
        <v>14354</v>
      </c>
      <c r="AT64" s="49" t="s">
        <v>28</v>
      </c>
      <c r="AU64" s="19">
        <v>135</v>
      </c>
      <c r="AV64" s="11">
        <v>12791</v>
      </c>
      <c r="AW64" s="49" t="s">
        <v>28</v>
      </c>
      <c r="AX64" s="19">
        <v>145</v>
      </c>
      <c r="AY64" s="11">
        <v>13661</v>
      </c>
      <c r="AZ64" s="49" t="s">
        <v>28</v>
      </c>
      <c r="BA64" s="19">
        <v>153</v>
      </c>
      <c r="BB64" s="11">
        <v>15023</v>
      </c>
      <c r="BC64" s="49" t="s">
        <v>28</v>
      </c>
      <c r="BD64" s="19">
        <v>146</v>
      </c>
      <c r="BE64" s="11">
        <v>15855</v>
      </c>
      <c r="BF64" s="49" t="s">
        <v>28</v>
      </c>
      <c r="BG64" s="19">
        <v>132</v>
      </c>
      <c r="BH64" s="11">
        <v>16416</v>
      </c>
      <c r="BI64" s="49" t="s">
        <v>28</v>
      </c>
      <c r="BJ64" s="19">
        <v>134</v>
      </c>
      <c r="BK64" s="11">
        <v>16157</v>
      </c>
      <c r="BL64" s="49" t="s">
        <v>28</v>
      </c>
    </row>
    <row r="65" spans="1:64">
      <c r="A65" s="31"/>
      <c r="B65" s="19"/>
      <c r="C65" s="11"/>
      <c r="D65" s="49"/>
      <c r="E65" s="19"/>
      <c r="F65" s="11"/>
      <c r="G65" s="49"/>
      <c r="H65" s="19"/>
      <c r="I65" s="11"/>
      <c r="J65" s="49"/>
      <c r="K65" s="19"/>
      <c r="L65" s="11"/>
      <c r="M65" s="49"/>
      <c r="N65" s="19"/>
      <c r="O65" s="11"/>
      <c r="P65" s="49"/>
      <c r="Q65" s="19"/>
      <c r="R65" s="11"/>
      <c r="S65" s="49"/>
      <c r="T65" s="19"/>
      <c r="U65" s="11"/>
      <c r="V65" s="49"/>
      <c r="W65" s="19"/>
      <c r="X65" s="11"/>
      <c r="Y65" s="49"/>
      <c r="Z65" s="19"/>
      <c r="AA65" s="11"/>
      <c r="AB65" s="49"/>
      <c r="AC65" s="19"/>
      <c r="AD65" s="11"/>
      <c r="AE65" s="49"/>
      <c r="AF65" s="19"/>
      <c r="AG65" s="11"/>
      <c r="AH65" s="49"/>
      <c r="AI65" s="19"/>
      <c r="AJ65" s="11"/>
      <c r="AK65" s="49"/>
      <c r="AL65" s="19"/>
      <c r="AM65" s="11"/>
      <c r="AN65" s="49"/>
      <c r="AO65" s="19"/>
      <c r="AP65" s="11"/>
      <c r="AQ65" s="49"/>
      <c r="AR65" s="19"/>
      <c r="AS65" s="11"/>
      <c r="AT65" s="49"/>
      <c r="AU65" s="19"/>
      <c r="AV65" s="11"/>
      <c r="AW65" s="49"/>
      <c r="AX65" s="19"/>
      <c r="AY65" s="11"/>
      <c r="AZ65" s="49"/>
      <c r="BA65" s="19"/>
      <c r="BB65" s="11"/>
      <c r="BC65" s="49"/>
      <c r="BD65" s="19"/>
      <c r="BE65" s="11"/>
      <c r="BF65" s="49"/>
      <c r="BG65" s="19"/>
      <c r="BH65" s="11"/>
      <c r="BI65" s="49"/>
      <c r="BJ65" s="19"/>
      <c r="BK65" s="11"/>
      <c r="BL65" s="49"/>
    </row>
    <row r="66" spans="1:64">
      <c r="A66" s="26" t="s">
        <v>44</v>
      </c>
      <c r="B66" s="19"/>
      <c r="C66" s="11"/>
      <c r="D66" s="49"/>
      <c r="E66" s="19"/>
      <c r="F66" s="11"/>
      <c r="G66" s="49"/>
      <c r="H66" s="19"/>
      <c r="I66" s="11"/>
      <c r="J66" s="49"/>
      <c r="K66" s="19"/>
      <c r="L66" s="11"/>
      <c r="M66" s="49"/>
      <c r="N66" s="19"/>
      <c r="O66" s="11"/>
      <c r="P66" s="49"/>
      <c r="Q66" s="19"/>
      <c r="R66" s="11"/>
      <c r="S66" s="49"/>
      <c r="T66" s="19"/>
      <c r="U66" s="11"/>
      <c r="V66" s="49"/>
      <c r="W66" s="19"/>
      <c r="X66" s="11"/>
      <c r="Y66" s="49"/>
      <c r="Z66" s="19"/>
      <c r="AA66" s="11"/>
      <c r="AB66" s="49"/>
      <c r="AC66" s="19"/>
      <c r="AD66" s="11"/>
      <c r="AE66" s="49"/>
      <c r="AF66" s="19"/>
      <c r="AG66" s="11"/>
      <c r="AH66" s="49"/>
      <c r="AI66" s="19"/>
      <c r="AJ66" s="11"/>
      <c r="AK66" s="49"/>
      <c r="AL66" s="19"/>
      <c r="AM66" s="11"/>
      <c r="AN66" s="49"/>
      <c r="AO66" s="19"/>
      <c r="AP66" s="11"/>
      <c r="AQ66" s="49"/>
      <c r="AR66" s="19"/>
      <c r="AS66" s="11"/>
      <c r="AT66" s="49"/>
      <c r="AU66" s="19"/>
      <c r="AV66" s="11"/>
      <c r="AW66" s="49"/>
      <c r="AX66" s="19"/>
      <c r="AY66" s="11"/>
      <c r="AZ66" s="49"/>
      <c r="BA66" s="19"/>
      <c r="BB66" s="11"/>
      <c r="BC66" s="49"/>
      <c r="BD66" s="19"/>
      <c r="BE66" s="11"/>
      <c r="BF66" s="49"/>
      <c r="BG66" s="19"/>
      <c r="BH66" s="11"/>
      <c r="BI66" s="49"/>
      <c r="BJ66" s="19"/>
      <c r="BK66" s="11"/>
      <c r="BL66" s="49"/>
    </row>
    <row r="67" spans="1:64">
      <c r="A67" s="27" t="s">
        <v>45</v>
      </c>
      <c r="B67" s="19">
        <v>534</v>
      </c>
      <c r="C67" s="11">
        <v>109691</v>
      </c>
      <c r="D67" s="49">
        <f>IF(B67="&lt;11","*",(B67/C67*1000))</f>
        <v>4.8682207291391268</v>
      </c>
      <c r="E67" s="19">
        <v>518</v>
      </c>
      <c r="F67" s="11">
        <v>112659</v>
      </c>
      <c r="G67" s="49">
        <f>IF(E67="&lt;11","*",(E67/F67*1000))</f>
        <v>4.5979460140778805</v>
      </c>
      <c r="H67" s="19">
        <v>535</v>
      </c>
      <c r="I67" s="11">
        <v>115823</v>
      </c>
      <c r="J67" s="49">
        <f>IF(H67="&lt;11","*",(H67/I67*1000))</f>
        <v>4.6191171010939112</v>
      </c>
      <c r="K67" s="19">
        <v>562</v>
      </c>
      <c r="L67" s="11">
        <v>117635</v>
      </c>
      <c r="M67" s="49">
        <f>IF(K67="&lt;11","*",(K67/L67*1000))</f>
        <v>4.7774896926935009</v>
      </c>
      <c r="N67" s="19">
        <v>573</v>
      </c>
      <c r="O67" s="11">
        <v>118349</v>
      </c>
      <c r="P67" s="49">
        <f>IF(N67="&lt;11","*",(N67/O67*1000))</f>
        <v>4.841612518905948</v>
      </c>
      <c r="Q67" s="19">
        <v>549</v>
      </c>
      <c r="R67" s="11">
        <v>118112</v>
      </c>
      <c r="S67" s="49">
        <f>IF(Q67="&lt;11","*",(Q67/R67*1000))</f>
        <v>4.6481305879165538</v>
      </c>
      <c r="T67" s="19">
        <v>540</v>
      </c>
      <c r="U67" s="11">
        <v>116675</v>
      </c>
      <c r="V67" s="49">
        <f>IF(T67="&lt;11","*",(T67/U67*1000))</f>
        <v>4.6282408399400046</v>
      </c>
      <c r="W67" s="19">
        <v>509</v>
      </c>
      <c r="X67" s="11">
        <v>113750</v>
      </c>
      <c r="Y67" s="49">
        <f>IF(W67="&lt;11","*",(W67/X67*1000))</f>
        <v>4.4747252747252739</v>
      </c>
      <c r="Z67" s="19">
        <v>487</v>
      </c>
      <c r="AA67" s="11">
        <v>111947</v>
      </c>
      <c r="AB67" s="49">
        <f>IF(Z67="&lt;11","*",(Z67/AA67*1000))</f>
        <v>4.3502728969959001</v>
      </c>
      <c r="AC67" s="19">
        <v>466</v>
      </c>
      <c r="AD67" s="11">
        <v>110321</v>
      </c>
      <c r="AE67" s="49">
        <f>IF(AC67="&lt;11","*",(AC67/AD67*1000))</f>
        <v>4.224037128017331</v>
      </c>
      <c r="AF67" s="19">
        <v>446</v>
      </c>
      <c r="AG67" s="11">
        <v>110883</v>
      </c>
      <c r="AH67" s="49">
        <f>IF(AF67="&lt;11","*",(AF67/AG67*1000))</f>
        <v>4.0222576950479336</v>
      </c>
      <c r="AI67" s="19">
        <v>442</v>
      </c>
      <c r="AJ67" s="11">
        <v>110579</v>
      </c>
      <c r="AK67" s="49">
        <f>IF(AI67="&lt;11","*",(AI67/AJ67*1000))</f>
        <v>3.997142314544353</v>
      </c>
      <c r="AL67" s="19">
        <v>425</v>
      </c>
      <c r="AM67" s="11">
        <v>111909</v>
      </c>
      <c r="AN67" s="49">
        <f>IF(AL67="&lt;11","*",(AL67/AM67*1000))</f>
        <v>3.7977285115584984</v>
      </c>
      <c r="AO67" s="19">
        <v>433</v>
      </c>
      <c r="AP67" s="11">
        <v>111182</v>
      </c>
      <c r="AQ67" s="49">
        <f>IF(AO67="&lt;11","*",(AO67/AP67*1000))</f>
        <v>3.8945152992390857</v>
      </c>
      <c r="AR67" s="19">
        <v>415</v>
      </c>
      <c r="AS67" s="11">
        <v>110123</v>
      </c>
      <c r="AT67" s="49">
        <f>IF(AR67="&lt;11","*",(AR67/AS67*1000))</f>
        <v>3.768513389573477</v>
      </c>
      <c r="AU67" s="19">
        <v>398</v>
      </c>
      <c r="AV67" s="11">
        <v>107716</v>
      </c>
      <c r="AW67" s="49">
        <f>IF(AU67="&lt;11","*",(AU67/AV67*1000))</f>
        <v>3.6949014074046569</v>
      </c>
      <c r="AX67" s="19">
        <v>409</v>
      </c>
      <c r="AY67" s="11">
        <v>105359</v>
      </c>
      <c r="AZ67" s="49">
        <f>IF(AX67="&lt;11","*",(AX67/AY67*1000))</f>
        <v>3.8819654704391655</v>
      </c>
      <c r="BA67" s="19">
        <v>390</v>
      </c>
      <c r="BB67" s="11">
        <v>103524</v>
      </c>
      <c r="BC67" s="49">
        <f>IF(BA67="&lt;11","*",(BA67/BB67*1000))</f>
        <v>3.7672423785788802</v>
      </c>
      <c r="BD67" s="19">
        <v>374</v>
      </c>
      <c r="BE67" s="11">
        <v>101362</v>
      </c>
      <c r="BF67" s="49">
        <f>IF(BD67="&lt;11","*",(BD67/BE67*1000))</f>
        <v>3.6897456640555633</v>
      </c>
      <c r="BG67" s="19">
        <v>306</v>
      </c>
      <c r="BH67" s="11">
        <v>100444</v>
      </c>
      <c r="BI67" s="49">
        <f>IF(BG67="&lt;11","*",(BG67/BH67*1000))</f>
        <v>3.0464736569630837</v>
      </c>
      <c r="BJ67" s="19">
        <v>295</v>
      </c>
      <c r="BK67" s="11">
        <v>98950</v>
      </c>
      <c r="BL67" s="49">
        <f>IF(BJ67="&lt;11","*",(BJ67/BK67*1000))</f>
        <v>2.9813036887316828</v>
      </c>
    </row>
    <row r="68" spans="1:64">
      <c r="A68" s="31" t="s">
        <v>46</v>
      </c>
      <c r="B68" s="19">
        <v>67</v>
      </c>
      <c r="C68" s="11">
        <v>15166</v>
      </c>
      <c r="D68" s="49">
        <f>IF(B68="&lt;11","*",(B68/C68*1000))</f>
        <v>4.4177766055650798</v>
      </c>
      <c r="E68" s="19">
        <v>65</v>
      </c>
      <c r="F68" s="11">
        <v>13985</v>
      </c>
      <c r="G68" s="49">
        <f>IF(E68="&lt;11","*",(E68/F68*1000))</f>
        <v>4.6478369681801928</v>
      </c>
      <c r="H68" s="19">
        <v>73</v>
      </c>
      <c r="I68" s="11">
        <v>13358</v>
      </c>
      <c r="J68" s="49">
        <f>IF(H68="&lt;11","*",(H68/I68*1000))</f>
        <v>5.4648899535858666</v>
      </c>
      <c r="K68" s="19">
        <v>79</v>
      </c>
      <c r="L68" s="11">
        <v>13346</v>
      </c>
      <c r="M68" s="49">
        <f>IF(K68="&lt;11","*",(K68/L68*1000))</f>
        <v>5.9193765922373744</v>
      </c>
      <c r="N68" s="19">
        <v>82</v>
      </c>
      <c r="O68" s="11">
        <v>14032</v>
      </c>
      <c r="P68" s="49">
        <f>IF(N68="&lt;11","*",(N68/O68*1000))</f>
        <v>5.8437856328392241</v>
      </c>
      <c r="Q68" s="19">
        <v>76</v>
      </c>
      <c r="R68" s="11">
        <v>16078</v>
      </c>
      <c r="S68" s="49">
        <f>IF(Q68="&lt;11","*",(Q68/R68*1000))</f>
        <v>4.726956089065804</v>
      </c>
      <c r="T68" s="19">
        <v>90</v>
      </c>
      <c r="U68" s="11">
        <v>18496</v>
      </c>
      <c r="V68" s="49">
        <f>IF(T68="&lt;11","*",(T68/U68*1000))</f>
        <v>4.8659169550173011</v>
      </c>
      <c r="W68" s="19">
        <v>92</v>
      </c>
      <c r="X68" s="11">
        <v>19911</v>
      </c>
      <c r="Y68" s="49">
        <f>IF(W68="&lt;11","*",(W68/X68*1000))</f>
        <v>4.6205614986690771</v>
      </c>
      <c r="Z68" s="19">
        <v>88</v>
      </c>
      <c r="AA68" s="11">
        <v>19433</v>
      </c>
      <c r="AB68" s="49">
        <f>IF(Z68="&lt;11","*",(Z68/AA68*1000))</f>
        <v>4.5283795605413477</v>
      </c>
      <c r="AC68" s="19">
        <v>78</v>
      </c>
      <c r="AD68" s="11">
        <v>18281</v>
      </c>
      <c r="AE68" s="49">
        <f>IF(AC68="&lt;11","*",(AC68/AD68*1000))</f>
        <v>4.2667250150429403</v>
      </c>
      <c r="AF68" s="19">
        <v>68</v>
      </c>
      <c r="AG68" s="11">
        <v>17380</v>
      </c>
      <c r="AH68" s="49">
        <f>IF(AF68="&lt;11","*",(AF68/AG68*1000))</f>
        <v>3.9125431530494819</v>
      </c>
      <c r="AI68" s="19">
        <v>66</v>
      </c>
      <c r="AJ68" s="11">
        <v>16659</v>
      </c>
      <c r="AK68" s="49">
        <f>IF(AI68="&lt;11","*",(AI68/AJ68*1000))</f>
        <v>3.9618224383216276</v>
      </c>
      <c r="AL68" s="19">
        <v>63</v>
      </c>
      <c r="AM68" s="11">
        <v>16203</v>
      </c>
      <c r="AN68" s="49">
        <f>IF(AL68="&lt;11","*",(AL68/AM68*1000))</f>
        <v>3.8881688576189593</v>
      </c>
      <c r="AO68" s="19">
        <v>47</v>
      </c>
      <c r="AP68" s="11">
        <v>16199</v>
      </c>
      <c r="AQ68" s="49">
        <f>IF(AO68="&lt;11","*",(AO68/AP68*1000))</f>
        <v>2.9014136675103401</v>
      </c>
      <c r="AR68" s="19">
        <v>51</v>
      </c>
      <c r="AS68" s="11">
        <v>15991</v>
      </c>
      <c r="AT68" s="49">
        <f>IF(AR68="&lt;11","*",(AR68/AS68*1000))</f>
        <v>3.1892939778625475</v>
      </c>
      <c r="AU68" s="19">
        <v>44</v>
      </c>
      <c r="AV68" s="11">
        <v>15064</v>
      </c>
      <c r="AW68" s="49">
        <f>IF(AU68="&lt;11","*",(AU68/AV68*1000))</f>
        <v>2.9208709506107278</v>
      </c>
      <c r="AX68" s="19">
        <v>55</v>
      </c>
      <c r="AY68" s="11">
        <v>13668</v>
      </c>
      <c r="AZ68" s="49">
        <f>IF(AX68="&lt;11","*",(AX68/AY68*1000))</f>
        <v>4.0239976587649986</v>
      </c>
      <c r="BA68" s="19">
        <v>42</v>
      </c>
      <c r="BB68" s="11">
        <v>11897</v>
      </c>
      <c r="BC68" s="49">
        <f>IF(BA68="&lt;11","*",(BA68/BB68*1000))</f>
        <v>3.530301756745398</v>
      </c>
      <c r="BD68" s="19">
        <v>33</v>
      </c>
      <c r="BE68" s="11">
        <v>10597</v>
      </c>
      <c r="BF68" s="49">
        <f>IF(BD68="&lt;11","*",(BD68/BE68*1000))</f>
        <v>3.1140888930829478</v>
      </c>
      <c r="BG68" s="19">
        <v>25</v>
      </c>
      <c r="BH68" s="11">
        <v>9504</v>
      </c>
      <c r="BI68" s="49">
        <f>IF(BG68="&lt;11","*",(BG68/BH68*1000))</f>
        <v>2.6304713804713806</v>
      </c>
      <c r="BJ68" s="19">
        <v>31</v>
      </c>
      <c r="BK68" s="11">
        <v>9851</v>
      </c>
      <c r="BL68" s="49">
        <f>IF(BJ68="&lt;11","*",(BJ68/BK68*1000))</f>
        <v>3.1468886407471324</v>
      </c>
    </row>
    <row r="69" spans="1:64">
      <c r="A69" s="31" t="s">
        <v>47</v>
      </c>
      <c r="B69" s="19">
        <v>40</v>
      </c>
      <c r="C69" s="11">
        <v>4357</v>
      </c>
      <c r="D69" s="49">
        <f>IF(B69="&lt;11","*",(B69/C69*1000))</f>
        <v>9.1806288730778061</v>
      </c>
      <c r="E69" s="19">
        <v>32</v>
      </c>
      <c r="F69" s="11">
        <v>3696</v>
      </c>
      <c r="G69" s="49">
        <f>IF(E69="&lt;11","*",(E69/F69*1000))</f>
        <v>8.6580086580086579</v>
      </c>
      <c r="H69" s="19">
        <v>33</v>
      </c>
      <c r="I69" s="11">
        <v>3320</v>
      </c>
      <c r="J69" s="49">
        <f>IF(H69="&lt;11","*",(H69/I69*1000))</f>
        <v>9.9397590361445776</v>
      </c>
      <c r="K69" s="19">
        <v>33</v>
      </c>
      <c r="L69" s="11">
        <v>3368</v>
      </c>
      <c r="M69" s="49">
        <f>IF(K69="&lt;11","*",(K69/L69*1000))</f>
        <v>9.7980997624703079</v>
      </c>
      <c r="N69" s="19">
        <v>31</v>
      </c>
      <c r="O69" s="11">
        <v>3738</v>
      </c>
      <c r="P69" s="49">
        <f>IF(N69="&lt;11","*",(N69/O69*1000))</f>
        <v>8.2932049224184059</v>
      </c>
      <c r="Q69" s="19">
        <v>34</v>
      </c>
      <c r="R69" s="11">
        <v>4382</v>
      </c>
      <c r="S69" s="49">
        <f>IF(Q69="&lt;11","*",(Q69/R69*1000))</f>
        <v>7.7590141487905067</v>
      </c>
      <c r="T69" s="19">
        <v>32</v>
      </c>
      <c r="U69" s="11">
        <v>4948</v>
      </c>
      <c r="V69" s="49">
        <f>IF(T69="&lt;11","*",(T69/U69*1000))</f>
        <v>6.4672594987873886</v>
      </c>
      <c r="W69" s="19">
        <v>31</v>
      </c>
      <c r="X69" s="11">
        <v>5160</v>
      </c>
      <c r="Y69" s="49">
        <f>IF(W69="&lt;11","*",(W69/X69*1000))</f>
        <v>6.0077519379844961</v>
      </c>
      <c r="Z69" s="19">
        <v>22</v>
      </c>
      <c r="AA69" s="11">
        <v>4986</v>
      </c>
      <c r="AB69" s="49">
        <f>IF(Z69="&lt;11","*",(Z69/AA69*1000))</f>
        <v>4.4123545928600079</v>
      </c>
      <c r="AC69" s="19">
        <v>23</v>
      </c>
      <c r="AD69" s="11">
        <v>4757</v>
      </c>
      <c r="AE69" s="49">
        <f>IF(AC69="&lt;11","*",(AC69/AD69*1000))</f>
        <v>4.8349800294303131</v>
      </c>
      <c r="AF69" s="19">
        <v>21</v>
      </c>
      <c r="AG69" s="11">
        <v>4518</v>
      </c>
      <c r="AH69" s="49">
        <f>IF(AF69="&lt;11","*",(AF69/AG69*1000))</f>
        <v>4.6480743691899074</v>
      </c>
      <c r="AI69" s="19">
        <v>29</v>
      </c>
      <c r="AJ69" s="11">
        <v>4315</v>
      </c>
      <c r="AK69" s="49">
        <f>IF(AI69="&lt;11","*",(AI69/AJ69*1000))</f>
        <v>6.7207415990730013</v>
      </c>
      <c r="AL69" s="19">
        <v>32</v>
      </c>
      <c r="AM69" s="11">
        <v>4401</v>
      </c>
      <c r="AN69" s="49">
        <f>IF(AL69="&lt;11","*",(AL69/AM69*1000))</f>
        <v>7.2710747557373328</v>
      </c>
      <c r="AO69" s="19">
        <v>35</v>
      </c>
      <c r="AP69" s="11">
        <v>4683</v>
      </c>
      <c r="AQ69" s="49">
        <f>IF(AO69="&lt;11","*",(AO69/AP69*1000))</f>
        <v>7.4738415545590433</v>
      </c>
      <c r="AR69" s="19">
        <v>26</v>
      </c>
      <c r="AS69" s="11">
        <v>4993</v>
      </c>
      <c r="AT69" s="49">
        <f>IF(AR69="&lt;11","*",(AR69/AS69*1000))</f>
        <v>5.2072902062888042</v>
      </c>
      <c r="AU69" s="19">
        <v>27</v>
      </c>
      <c r="AV69" s="11">
        <v>4905</v>
      </c>
      <c r="AW69" s="49">
        <f>IF(AU69="&lt;11","*",(AU69/AV69*1000))</f>
        <v>5.5045871559633035</v>
      </c>
      <c r="AX69" s="19">
        <v>23</v>
      </c>
      <c r="AY69" s="11">
        <v>4708</v>
      </c>
      <c r="AZ69" s="49">
        <f>IF(AX69="&lt;11","*",(AX69/AY69*1000))</f>
        <v>4.885301614273577</v>
      </c>
      <c r="BA69" s="19">
        <v>21</v>
      </c>
      <c r="BB69" s="11">
        <v>4280</v>
      </c>
      <c r="BC69" s="49">
        <f>IF(BA69="&lt;11","*",(BA69/BB69*1000))</f>
        <v>4.9065420560747661</v>
      </c>
      <c r="BD69" s="19">
        <v>14</v>
      </c>
      <c r="BE69" s="11">
        <v>3762</v>
      </c>
      <c r="BF69" s="49">
        <f>IF(BD69="&lt;11","*",(BD69/BE69*1000))</f>
        <v>3.7214247740563531</v>
      </c>
      <c r="BG69" s="19">
        <v>21</v>
      </c>
      <c r="BH69" s="11">
        <v>3242</v>
      </c>
      <c r="BI69" s="49">
        <f>IF(BG69="&lt;11","*",(BG69/BH69*1000))</f>
        <v>6.4774830351634787</v>
      </c>
      <c r="BJ69" s="19">
        <v>29</v>
      </c>
      <c r="BK69" s="11">
        <v>3323</v>
      </c>
      <c r="BL69" s="49">
        <f>IF(BJ69="&lt;11","*",(BJ69/BK69*1000))</f>
        <v>8.7270538669876618</v>
      </c>
    </row>
    <row r="70" spans="1:64">
      <c r="A70" s="31" t="s">
        <v>11</v>
      </c>
      <c r="B70" s="19">
        <v>57</v>
      </c>
      <c r="C70" s="11">
        <v>2783</v>
      </c>
      <c r="D70" s="49">
        <f>IF(B70="&lt;11","*",(B70/C70*1000))</f>
        <v>20.481494789795182</v>
      </c>
      <c r="E70" s="19">
        <v>44</v>
      </c>
      <c r="F70" s="11">
        <v>2760</v>
      </c>
      <c r="G70" s="49">
        <f>IF(E70="&lt;11","*",(E70/F70*1000))</f>
        <v>15.942028985507246</v>
      </c>
      <c r="H70" s="19">
        <v>38</v>
      </c>
      <c r="I70" s="11">
        <v>2595</v>
      </c>
      <c r="J70" s="49">
        <f>IF(H70="&lt;11","*",(H70/I70*1000))</f>
        <v>14.64354527938343</v>
      </c>
      <c r="K70" s="19">
        <v>40</v>
      </c>
      <c r="L70" s="11">
        <v>2705</v>
      </c>
      <c r="M70" s="49">
        <f>IF(K70="&lt;11","*",(K70/L70*1000))</f>
        <v>14.78743068391867</v>
      </c>
      <c r="N70" s="19">
        <v>39</v>
      </c>
      <c r="O70" s="11">
        <v>2454</v>
      </c>
      <c r="P70" s="49">
        <f>IF(N70="&lt;11","*",(N70/O70*1000))</f>
        <v>15.89242053789731</v>
      </c>
      <c r="Q70" s="19">
        <v>47</v>
      </c>
      <c r="R70" s="11">
        <v>1804</v>
      </c>
      <c r="S70" s="49">
        <f>IF(Q70="&lt;11","*",(Q70/R70*1000))</f>
        <v>26.053215077605323</v>
      </c>
      <c r="T70" s="19">
        <v>45</v>
      </c>
      <c r="U70" s="11">
        <v>1108</v>
      </c>
      <c r="V70" s="49">
        <f>IF(T70="&lt;11","*",(T70/U70*1000))</f>
        <v>40.613718411552348</v>
      </c>
      <c r="W70" s="19">
        <v>41</v>
      </c>
      <c r="X70" s="11">
        <v>482</v>
      </c>
      <c r="Y70" s="49">
        <f>IF(W70="&lt;11","*",(W70/X70*1000))</f>
        <v>85.062240663900411</v>
      </c>
      <c r="Z70" s="19">
        <v>27</v>
      </c>
      <c r="AA70" s="11">
        <v>229</v>
      </c>
      <c r="AB70" s="49">
        <f>IF(Z70="&lt;11","*",(Z70/AA70*1000))</f>
        <v>117.90393013100436</v>
      </c>
      <c r="AC70" s="19">
        <v>19</v>
      </c>
      <c r="AD70" s="11">
        <v>103</v>
      </c>
      <c r="AE70" s="49">
        <f>IF(AC70="&lt;11","*",(AC70/AD70*1000))</f>
        <v>184.46601941747574</v>
      </c>
      <c r="AF70" s="19">
        <v>22</v>
      </c>
      <c r="AG70" s="11">
        <v>110</v>
      </c>
      <c r="AH70" s="49">
        <f>IF(AF70="&lt;11","*",(AF70/AG70*1000))</f>
        <v>200</v>
      </c>
      <c r="AI70" s="19">
        <v>22</v>
      </c>
      <c r="AJ70" s="11">
        <v>121</v>
      </c>
      <c r="AK70" s="49">
        <f>IF(AI70="&lt;11","*",(AI70/AJ70*1000))</f>
        <v>181.81818181818181</v>
      </c>
      <c r="AL70" s="19">
        <v>22</v>
      </c>
      <c r="AM70" s="11">
        <v>127</v>
      </c>
      <c r="AN70" s="49">
        <f>IF(AL70="&lt;11","*",(AL70/AM70*1000))</f>
        <v>173.22834645669292</v>
      </c>
      <c r="AO70" s="19">
        <v>19</v>
      </c>
      <c r="AP70" s="11">
        <v>145</v>
      </c>
      <c r="AQ70" s="49">
        <f>IF(AO70="&lt;11","*",(AO70/AP70*1000))</f>
        <v>131.0344827586207</v>
      </c>
      <c r="AR70" s="19">
        <v>17</v>
      </c>
      <c r="AS70" s="11">
        <v>207</v>
      </c>
      <c r="AT70" s="49">
        <f>IF(AR70="&lt;11","*",(AR70/AS70*1000))</f>
        <v>82.125603864734302</v>
      </c>
      <c r="AU70" s="19">
        <v>18</v>
      </c>
      <c r="AV70" s="11">
        <v>286</v>
      </c>
      <c r="AW70" s="49">
        <f>IF(AU70="&lt;11","*",(AU70/AV70*1000))</f>
        <v>62.93706293706294</v>
      </c>
      <c r="AX70" s="19">
        <v>13</v>
      </c>
      <c r="AY70" s="11">
        <v>267</v>
      </c>
      <c r="AZ70" s="49">
        <f>IF(AX70="&lt;11","*",(AX70/AY70*1000))</f>
        <v>48.68913857677903</v>
      </c>
      <c r="BA70" s="19">
        <v>11</v>
      </c>
      <c r="BB70" s="11">
        <v>216</v>
      </c>
      <c r="BC70" s="49">
        <f>IF(BA70="&lt;11","*",(BA70/BB70*1000))</f>
        <v>50.925925925925924</v>
      </c>
      <c r="BD70" s="19" t="s">
        <v>90</v>
      </c>
      <c r="BE70" s="11">
        <v>211</v>
      </c>
      <c r="BF70" s="49" t="str">
        <f>IF(BD70="&lt;11","*",(BD70/BE70*1000))</f>
        <v>*</v>
      </c>
      <c r="BG70" s="19" t="s">
        <v>90</v>
      </c>
      <c r="BH70" s="11">
        <v>311</v>
      </c>
      <c r="BI70" s="49" t="str">
        <f>IF(BG70="&lt;11","*",(BG70/BH70*1000))</f>
        <v>*</v>
      </c>
      <c r="BJ70" s="19" t="s">
        <v>90</v>
      </c>
      <c r="BK70" s="11">
        <v>468</v>
      </c>
      <c r="BL70" s="49" t="str">
        <f>IF(BJ70="&lt;11","*",(BJ70/BK70*1000))</f>
        <v>*</v>
      </c>
    </row>
    <row r="71" spans="1:64">
      <c r="A71" s="31"/>
      <c r="B71" s="19"/>
      <c r="C71" s="11"/>
      <c r="D71" s="49"/>
      <c r="E71" s="19"/>
      <c r="F71" s="11"/>
      <c r="G71" s="49"/>
      <c r="H71" s="19"/>
      <c r="I71" s="11"/>
      <c r="J71" s="49"/>
      <c r="K71" s="19"/>
      <c r="L71" s="11"/>
      <c r="M71" s="49"/>
      <c r="N71" s="19"/>
      <c r="O71" s="11"/>
      <c r="P71" s="49"/>
      <c r="Q71" s="19"/>
      <c r="R71" s="11"/>
      <c r="S71" s="49"/>
      <c r="T71" s="19"/>
      <c r="U71" s="11"/>
      <c r="V71" s="49"/>
      <c r="W71" s="19"/>
      <c r="X71" s="11"/>
      <c r="Y71" s="49"/>
      <c r="Z71" s="19"/>
      <c r="AA71" s="11"/>
      <c r="AB71" s="49"/>
      <c r="AC71" s="19"/>
      <c r="AD71" s="11"/>
      <c r="AE71" s="49"/>
      <c r="AF71" s="19"/>
      <c r="AG71" s="11"/>
      <c r="AH71" s="49"/>
      <c r="AI71" s="19"/>
      <c r="AJ71" s="11"/>
      <c r="AK71" s="49"/>
      <c r="AL71" s="19"/>
      <c r="AM71" s="11"/>
      <c r="AN71" s="49"/>
      <c r="AO71" s="19"/>
      <c r="AP71" s="11"/>
      <c r="AQ71" s="49"/>
      <c r="AR71" s="19"/>
      <c r="AS71" s="11"/>
      <c r="AT71" s="49"/>
      <c r="AU71" s="19"/>
      <c r="AV71" s="11"/>
      <c r="AW71" s="49"/>
      <c r="AX71" s="19"/>
      <c r="AY71" s="11"/>
      <c r="AZ71" s="49"/>
      <c r="BA71" s="19"/>
      <c r="BB71" s="11"/>
      <c r="BC71" s="49"/>
      <c r="BD71" s="19"/>
      <c r="BE71" s="11"/>
      <c r="BF71" s="49"/>
      <c r="BG71" s="19"/>
      <c r="BH71" s="11"/>
      <c r="BI71" s="49"/>
      <c r="BJ71" s="19"/>
      <c r="BK71" s="11"/>
      <c r="BL71" s="49"/>
    </row>
    <row r="72" spans="1:64" ht="28.55">
      <c r="A72" s="26" t="s">
        <v>48</v>
      </c>
      <c r="B72" s="19"/>
      <c r="C72" s="11"/>
      <c r="D72" s="49"/>
      <c r="E72" s="19"/>
      <c r="F72" s="11"/>
      <c r="G72" s="49"/>
      <c r="H72" s="19"/>
      <c r="I72" s="11"/>
      <c r="J72" s="49"/>
      <c r="K72" s="19"/>
      <c r="L72" s="11"/>
      <c r="M72" s="49"/>
      <c r="N72" s="19"/>
      <c r="O72" s="11"/>
      <c r="P72" s="49"/>
      <c r="Q72" s="19"/>
      <c r="R72" s="11"/>
      <c r="S72" s="49"/>
      <c r="T72" s="19"/>
      <c r="U72" s="11"/>
      <c r="V72" s="49"/>
      <c r="W72" s="19"/>
      <c r="X72" s="11"/>
      <c r="Y72" s="49"/>
      <c r="Z72" s="19"/>
      <c r="AA72" s="11"/>
      <c r="AB72" s="49"/>
      <c r="AC72" s="19"/>
      <c r="AD72" s="11"/>
      <c r="AE72" s="49"/>
      <c r="AF72" s="19"/>
      <c r="AG72" s="11"/>
      <c r="AH72" s="49"/>
      <c r="AI72" s="19"/>
      <c r="AJ72" s="11"/>
      <c r="AK72" s="49"/>
      <c r="AL72" s="19"/>
      <c r="AM72" s="11"/>
      <c r="AN72" s="49"/>
      <c r="AO72" s="19"/>
      <c r="AP72" s="11"/>
      <c r="AQ72" s="49"/>
      <c r="AR72" s="19"/>
      <c r="AS72" s="11"/>
      <c r="AT72" s="49"/>
      <c r="AU72" s="19"/>
      <c r="AV72" s="11"/>
      <c r="AW72" s="49"/>
      <c r="AX72" s="19"/>
      <c r="AY72" s="11"/>
      <c r="AZ72" s="49"/>
      <c r="BA72" s="19"/>
      <c r="BB72" s="11"/>
      <c r="BC72" s="49"/>
      <c r="BD72" s="19"/>
      <c r="BE72" s="11"/>
      <c r="BF72" s="49"/>
      <c r="BG72" s="19"/>
      <c r="BH72" s="11"/>
      <c r="BI72" s="49"/>
      <c r="BJ72" s="19"/>
      <c r="BK72" s="11"/>
      <c r="BL72" s="49"/>
    </row>
    <row r="73" spans="1:64">
      <c r="A73" s="27" t="s">
        <v>49</v>
      </c>
      <c r="B73" s="19" t="s">
        <v>28</v>
      </c>
      <c r="C73" s="11" t="s">
        <v>28</v>
      </c>
      <c r="D73" s="49" t="s">
        <v>28</v>
      </c>
      <c r="E73" s="19" t="s">
        <v>28</v>
      </c>
      <c r="F73" s="11" t="s">
        <v>28</v>
      </c>
      <c r="G73" s="49" t="s">
        <v>28</v>
      </c>
      <c r="H73" s="19" t="s">
        <v>28</v>
      </c>
      <c r="I73" s="11" t="s">
        <v>28</v>
      </c>
      <c r="J73" s="49" t="s">
        <v>28</v>
      </c>
      <c r="K73" s="19" t="s">
        <v>28</v>
      </c>
      <c r="L73" s="11" t="s">
        <v>28</v>
      </c>
      <c r="M73" s="49" t="s">
        <v>28</v>
      </c>
      <c r="N73" s="19" t="s">
        <v>28</v>
      </c>
      <c r="O73" s="11" t="s">
        <v>28</v>
      </c>
      <c r="P73" s="49" t="s">
        <v>28</v>
      </c>
      <c r="Q73" s="19" t="s">
        <v>28</v>
      </c>
      <c r="R73" s="11" t="s">
        <v>28</v>
      </c>
      <c r="S73" s="49" t="s">
        <v>28</v>
      </c>
      <c r="T73" s="19" t="s">
        <v>28</v>
      </c>
      <c r="U73" s="11" t="s">
        <v>28</v>
      </c>
      <c r="V73" s="49" t="s">
        <v>28</v>
      </c>
      <c r="W73" s="19">
        <v>351</v>
      </c>
      <c r="X73" s="11">
        <v>1825</v>
      </c>
      <c r="Y73" s="49" t="s">
        <v>28</v>
      </c>
      <c r="Z73" s="19">
        <v>329</v>
      </c>
      <c r="AA73" s="11">
        <v>1706</v>
      </c>
      <c r="AB73" s="49" t="s">
        <v>28</v>
      </c>
      <c r="AC73" s="19">
        <v>307</v>
      </c>
      <c r="AD73" s="11">
        <v>1622</v>
      </c>
      <c r="AE73" s="49" t="s">
        <v>28</v>
      </c>
      <c r="AF73" s="19">
        <v>282</v>
      </c>
      <c r="AG73" s="11">
        <v>1579</v>
      </c>
      <c r="AH73" s="49" t="s">
        <v>28</v>
      </c>
      <c r="AI73" s="19">
        <v>295</v>
      </c>
      <c r="AJ73" s="11">
        <v>1563</v>
      </c>
      <c r="AK73" s="49" t="s">
        <v>28</v>
      </c>
      <c r="AL73" s="19">
        <v>306</v>
      </c>
      <c r="AM73" s="11">
        <v>1650</v>
      </c>
      <c r="AN73" s="49" t="s">
        <v>28</v>
      </c>
      <c r="AO73" s="19">
        <v>313</v>
      </c>
      <c r="AP73" s="11">
        <v>1666</v>
      </c>
      <c r="AQ73" s="49" t="s">
        <v>28</v>
      </c>
      <c r="AR73" s="19">
        <v>288</v>
      </c>
      <c r="AS73" s="11">
        <v>1690</v>
      </c>
      <c r="AT73" s="49" t="s">
        <v>28</v>
      </c>
      <c r="AU73" s="19">
        <v>263</v>
      </c>
      <c r="AV73" s="11">
        <v>1582</v>
      </c>
      <c r="AW73" s="49" t="s">
        <v>28</v>
      </c>
      <c r="AX73" s="19">
        <v>267</v>
      </c>
      <c r="AY73" s="11">
        <v>1539</v>
      </c>
      <c r="AZ73" s="49" t="s">
        <v>28</v>
      </c>
      <c r="BA73" s="19">
        <v>257</v>
      </c>
      <c r="BB73" s="11">
        <v>1494</v>
      </c>
      <c r="BC73" s="49" t="s">
        <v>28</v>
      </c>
      <c r="BD73" s="19">
        <v>230</v>
      </c>
      <c r="BE73" s="11">
        <v>1490</v>
      </c>
      <c r="BF73" s="49" t="s">
        <v>28</v>
      </c>
      <c r="BG73" s="19">
        <v>192</v>
      </c>
      <c r="BH73" s="11">
        <v>1532</v>
      </c>
      <c r="BI73" s="49" t="s">
        <v>28</v>
      </c>
      <c r="BJ73" s="19">
        <v>183</v>
      </c>
      <c r="BK73" s="11">
        <v>1554</v>
      </c>
      <c r="BL73" s="49" t="s">
        <v>28</v>
      </c>
    </row>
    <row r="74" spans="1:64">
      <c r="A74" s="30" t="s">
        <v>50</v>
      </c>
      <c r="B74" s="19" t="s">
        <v>28</v>
      </c>
      <c r="C74" s="11" t="s">
        <v>28</v>
      </c>
      <c r="D74" s="49" t="s">
        <v>28</v>
      </c>
      <c r="E74" s="19" t="s">
        <v>28</v>
      </c>
      <c r="F74" s="11" t="s">
        <v>28</v>
      </c>
      <c r="G74" s="49" t="s">
        <v>28</v>
      </c>
      <c r="H74" s="19" t="s">
        <v>28</v>
      </c>
      <c r="I74" s="11" t="s">
        <v>28</v>
      </c>
      <c r="J74" s="49" t="s">
        <v>28</v>
      </c>
      <c r="K74" s="19" t="s">
        <v>28</v>
      </c>
      <c r="L74" s="11" t="s">
        <v>28</v>
      </c>
      <c r="M74" s="49" t="s">
        <v>28</v>
      </c>
      <c r="N74" s="19" t="s">
        <v>28</v>
      </c>
      <c r="O74" s="11" t="s">
        <v>28</v>
      </c>
      <c r="P74" s="49" t="s">
        <v>28</v>
      </c>
      <c r="Q74" s="19" t="s">
        <v>28</v>
      </c>
      <c r="R74" s="11" t="s">
        <v>28</v>
      </c>
      <c r="S74" s="49" t="s">
        <v>28</v>
      </c>
      <c r="T74" s="19" t="s">
        <v>28</v>
      </c>
      <c r="U74" s="11" t="s">
        <v>28</v>
      </c>
      <c r="V74" s="49" t="s">
        <v>28</v>
      </c>
      <c r="W74" s="19">
        <v>20</v>
      </c>
      <c r="X74" s="11">
        <v>1489</v>
      </c>
      <c r="Y74" s="49" t="s">
        <v>28</v>
      </c>
      <c r="Z74" s="19">
        <v>23</v>
      </c>
      <c r="AA74" s="11">
        <v>1423</v>
      </c>
      <c r="AB74" s="49" t="s">
        <v>28</v>
      </c>
      <c r="AC74" s="19">
        <v>20</v>
      </c>
      <c r="AD74" s="11">
        <v>1361</v>
      </c>
      <c r="AE74" s="49" t="s">
        <v>28</v>
      </c>
      <c r="AF74" s="19">
        <v>27</v>
      </c>
      <c r="AG74" s="11">
        <v>1414</v>
      </c>
      <c r="AH74" s="49" t="s">
        <v>28</v>
      </c>
      <c r="AI74" s="19">
        <v>22</v>
      </c>
      <c r="AJ74" s="11">
        <v>1420</v>
      </c>
      <c r="AK74" s="49" t="s">
        <v>28</v>
      </c>
      <c r="AL74" s="19">
        <v>26</v>
      </c>
      <c r="AM74" s="11">
        <v>1406</v>
      </c>
      <c r="AN74" s="49" t="s">
        <v>28</v>
      </c>
      <c r="AO74" s="19">
        <v>22</v>
      </c>
      <c r="AP74" s="11">
        <v>1364</v>
      </c>
      <c r="AQ74" s="49" t="s">
        <v>28</v>
      </c>
      <c r="AR74" s="19">
        <v>22</v>
      </c>
      <c r="AS74" s="11">
        <v>1336</v>
      </c>
      <c r="AT74" s="49" t="s">
        <v>28</v>
      </c>
      <c r="AU74" s="19">
        <v>15</v>
      </c>
      <c r="AV74" s="11">
        <v>1282</v>
      </c>
      <c r="AW74" s="49" t="s">
        <v>28</v>
      </c>
      <c r="AX74" s="19">
        <v>18</v>
      </c>
      <c r="AY74" s="11">
        <v>1249</v>
      </c>
      <c r="AZ74" s="49" t="s">
        <v>28</v>
      </c>
      <c r="BA74" s="19">
        <v>20</v>
      </c>
      <c r="BB74" s="11">
        <v>1132</v>
      </c>
      <c r="BC74" s="49" t="s">
        <v>28</v>
      </c>
      <c r="BD74" s="19">
        <v>19</v>
      </c>
      <c r="BE74" s="11">
        <v>1035</v>
      </c>
      <c r="BF74" s="49" t="s">
        <v>28</v>
      </c>
      <c r="BG74" s="19">
        <v>14</v>
      </c>
      <c r="BH74" s="11">
        <v>921</v>
      </c>
      <c r="BI74" s="49" t="s">
        <v>28</v>
      </c>
      <c r="BJ74" s="19">
        <v>14</v>
      </c>
      <c r="BK74" s="11">
        <v>907</v>
      </c>
      <c r="BL74" s="49" t="s">
        <v>28</v>
      </c>
    </row>
    <row r="75" spans="1:64">
      <c r="A75" s="30" t="s">
        <v>51</v>
      </c>
      <c r="B75" s="19" t="s">
        <v>28</v>
      </c>
      <c r="C75" s="11" t="s">
        <v>28</v>
      </c>
      <c r="D75" s="49" t="s">
        <v>28</v>
      </c>
      <c r="E75" s="19" t="s">
        <v>28</v>
      </c>
      <c r="F75" s="11" t="s">
        <v>28</v>
      </c>
      <c r="G75" s="49" t="s">
        <v>28</v>
      </c>
      <c r="H75" s="19" t="s">
        <v>28</v>
      </c>
      <c r="I75" s="11" t="s">
        <v>28</v>
      </c>
      <c r="J75" s="49" t="s">
        <v>28</v>
      </c>
      <c r="K75" s="19" t="s">
        <v>28</v>
      </c>
      <c r="L75" s="11" t="s">
        <v>28</v>
      </c>
      <c r="M75" s="49" t="s">
        <v>28</v>
      </c>
      <c r="N75" s="19" t="s">
        <v>28</v>
      </c>
      <c r="O75" s="11" t="s">
        <v>28</v>
      </c>
      <c r="P75" s="49" t="s">
        <v>28</v>
      </c>
      <c r="Q75" s="19" t="s">
        <v>28</v>
      </c>
      <c r="R75" s="11" t="s">
        <v>28</v>
      </c>
      <c r="S75" s="49" t="s">
        <v>28</v>
      </c>
      <c r="T75" s="19" t="s">
        <v>28</v>
      </c>
      <c r="U75" s="11" t="s">
        <v>28</v>
      </c>
      <c r="V75" s="49" t="s">
        <v>28</v>
      </c>
      <c r="W75" s="19">
        <v>61</v>
      </c>
      <c r="X75" s="11">
        <v>9604</v>
      </c>
      <c r="Y75" s="49" t="s">
        <v>28</v>
      </c>
      <c r="Z75" s="19">
        <v>55</v>
      </c>
      <c r="AA75" s="11">
        <v>9047</v>
      </c>
      <c r="AB75" s="49" t="s">
        <v>28</v>
      </c>
      <c r="AC75" s="19">
        <v>55</v>
      </c>
      <c r="AD75" s="11">
        <v>8657</v>
      </c>
      <c r="AE75" s="49" t="s">
        <v>28</v>
      </c>
      <c r="AF75" s="19">
        <v>51</v>
      </c>
      <c r="AG75" s="11">
        <v>8267</v>
      </c>
      <c r="AH75" s="49" t="s">
        <v>28</v>
      </c>
      <c r="AI75" s="19">
        <v>45</v>
      </c>
      <c r="AJ75" s="11">
        <v>8045</v>
      </c>
      <c r="AK75" s="49" t="s">
        <v>28</v>
      </c>
      <c r="AL75" s="19">
        <v>39</v>
      </c>
      <c r="AM75" s="11">
        <v>7921</v>
      </c>
      <c r="AN75" s="49" t="s">
        <v>28</v>
      </c>
      <c r="AO75" s="19">
        <v>33</v>
      </c>
      <c r="AP75" s="11">
        <v>7815</v>
      </c>
      <c r="AQ75" s="49" t="s">
        <v>28</v>
      </c>
      <c r="AR75" s="19">
        <v>35</v>
      </c>
      <c r="AS75" s="11">
        <v>7869</v>
      </c>
      <c r="AT75" s="49" t="s">
        <v>28</v>
      </c>
      <c r="AU75" s="19">
        <v>43</v>
      </c>
      <c r="AV75" s="11">
        <v>7827</v>
      </c>
      <c r="AW75" s="49" t="s">
        <v>28</v>
      </c>
      <c r="AX75" s="19">
        <v>46</v>
      </c>
      <c r="AY75" s="11">
        <v>7869</v>
      </c>
      <c r="AZ75" s="49" t="s">
        <v>28</v>
      </c>
      <c r="BA75" s="19">
        <v>37</v>
      </c>
      <c r="BB75" s="11">
        <v>7751</v>
      </c>
      <c r="BC75" s="49" t="s">
        <v>28</v>
      </c>
      <c r="BD75" s="19">
        <v>33</v>
      </c>
      <c r="BE75" s="11">
        <v>7543</v>
      </c>
      <c r="BF75" s="49" t="s">
        <v>28</v>
      </c>
      <c r="BG75" s="19">
        <v>33</v>
      </c>
      <c r="BH75" s="11">
        <v>7339</v>
      </c>
      <c r="BI75" s="49" t="s">
        <v>28</v>
      </c>
      <c r="BJ75" s="19">
        <v>41</v>
      </c>
      <c r="BK75" s="11">
        <v>7346</v>
      </c>
      <c r="BL75" s="49" t="s">
        <v>28</v>
      </c>
    </row>
    <row r="76" spans="1:64">
      <c r="A76" s="30" t="s">
        <v>52</v>
      </c>
      <c r="B76" s="19" t="s">
        <v>28</v>
      </c>
      <c r="C76" s="11" t="s">
        <v>28</v>
      </c>
      <c r="D76" s="49" t="s">
        <v>28</v>
      </c>
      <c r="E76" s="19" t="s">
        <v>28</v>
      </c>
      <c r="F76" s="11" t="s">
        <v>28</v>
      </c>
      <c r="G76" s="49" t="s">
        <v>28</v>
      </c>
      <c r="H76" s="19" t="s">
        <v>28</v>
      </c>
      <c r="I76" s="11" t="s">
        <v>28</v>
      </c>
      <c r="J76" s="49" t="s">
        <v>28</v>
      </c>
      <c r="K76" s="19" t="s">
        <v>28</v>
      </c>
      <c r="L76" s="11" t="s">
        <v>28</v>
      </c>
      <c r="M76" s="49" t="s">
        <v>28</v>
      </c>
      <c r="N76" s="19" t="s">
        <v>28</v>
      </c>
      <c r="O76" s="11" t="s">
        <v>28</v>
      </c>
      <c r="P76" s="49" t="s">
        <v>28</v>
      </c>
      <c r="Q76" s="19" t="s">
        <v>28</v>
      </c>
      <c r="R76" s="11" t="s">
        <v>28</v>
      </c>
      <c r="S76" s="49" t="s">
        <v>28</v>
      </c>
      <c r="T76" s="19" t="s">
        <v>28</v>
      </c>
      <c r="U76" s="11" t="s">
        <v>28</v>
      </c>
      <c r="V76" s="49" t="s">
        <v>28</v>
      </c>
      <c r="W76" s="19">
        <v>204</v>
      </c>
      <c r="X76" s="11">
        <v>125527</v>
      </c>
      <c r="Y76" s="49" t="s">
        <v>28</v>
      </c>
      <c r="Z76" s="19">
        <v>184</v>
      </c>
      <c r="AA76" s="11">
        <v>123660</v>
      </c>
      <c r="AB76" s="49" t="s">
        <v>28</v>
      </c>
      <c r="AC76" s="19">
        <v>181</v>
      </c>
      <c r="AD76" s="11">
        <v>121041</v>
      </c>
      <c r="AE76" s="49" t="s">
        <v>28</v>
      </c>
      <c r="AF76" s="19">
        <v>173</v>
      </c>
      <c r="AG76" s="11">
        <v>120729</v>
      </c>
      <c r="AH76" s="49" t="s">
        <v>28</v>
      </c>
      <c r="AI76" s="19">
        <v>175</v>
      </c>
      <c r="AJ76" s="11">
        <v>119635</v>
      </c>
      <c r="AK76" s="49" t="s">
        <v>28</v>
      </c>
      <c r="AL76" s="19">
        <v>151</v>
      </c>
      <c r="AM76" s="11">
        <v>120682</v>
      </c>
      <c r="AN76" s="49" t="s">
        <v>28</v>
      </c>
      <c r="AO76" s="19">
        <v>146</v>
      </c>
      <c r="AP76" s="11">
        <v>120432</v>
      </c>
      <c r="AQ76" s="49" t="s">
        <v>28</v>
      </c>
      <c r="AR76" s="19">
        <v>146</v>
      </c>
      <c r="AS76" s="11">
        <v>119581</v>
      </c>
      <c r="AT76" s="49" t="s">
        <v>28</v>
      </c>
      <c r="AU76" s="19">
        <v>142</v>
      </c>
      <c r="AV76" s="11">
        <v>116500</v>
      </c>
      <c r="AW76" s="49" t="s">
        <v>28</v>
      </c>
      <c r="AX76" s="19">
        <v>152</v>
      </c>
      <c r="AY76" s="11">
        <v>112644</v>
      </c>
      <c r="AZ76" s="49" t="s">
        <v>28</v>
      </c>
      <c r="BA76" s="19">
        <v>133</v>
      </c>
      <c r="BB76" s="11">
        <v>108968</v>
      </c>
      <c r="BC76" s="49" t="s">
        <v>28</v>
      </c>
      <c r="BD76" s="19">
        <v>128</v>
      </c>
      <c r="BE76" s="11">
        <v>105367</v>
      </c>
      <c r="BF76" s="49" t="s">
        <v>28</v>
      </c>
      <c r="BG76" s="19">
        <v>101</v>
      </c>
      <c r="BH76" s="11">
        <v>103281</v>
      </c>
      <c r="BI76" s="49" t="s">
        <v>28</v>
      </c>
      <c r="BJ76" s="19">
        <v>106</v>
      </c>
      <c r="BK76" s="11">
        <v>102370</v>
      </c>
      <c r="BL76" s="49" t="s">
        <v>28</v>
      </c>
    </row>
    <row r="77" spans="1:64">
      <c r="A77" s="30" t="s">
        <v>53</v>
      </c>
      <c r="B77" s="19" t="s">
        <v>28</v>
      </c>
      <c r="C77" s="11" t="s">
        <v>28</v>
      </c>
      <c r="D77" s="49" t="s">
        <v>28</v>
      </c>
      <c r="E77" s="19" t="s">
        <v>28</v>
      </c>
      <c r="F77" s="11" t="s">
        <v>28</v>
      </c>
      <c r="G77" s="49" t="s">
        <v>28</v>
      </c>
      <c r="H77" s="19" t="s">
        <v>28</v>
      </c>
      <c r="I77" s="11" t="s">
        <v>28</v>
      </c>
      <c r="J77" s="49" t="s">
        <v>28</v>
      </c>
      <c r="K77" s="19" t="s">
        <v>28</v>
      </c>
      <c r="L77" s="11" t="s">
        <v>28</v>
      </c>
      <c r="M77" s="49" t="s">
        <v>28</v>
      </c>
      <c r="N77" s="19" t="s">
        <v>28</v>
      </c>
      <c r="O77" s="11" t="s">
        <v>28</v>
      </c>
      <c r="P77" s="49" t="s">
        <v>28</v>
      </c>
      <c r="Q77" s="19" t="s">
        <v>28</v>
      </c>
      <c r="R77" s="11" t="s">
        <v>28</v>
      </c>
      <c r="S77" s="49" t="s">
        <v>28</v>
      </c>
      <c r="T77" s="19" t="s">
        <v>28</v>
      </c>
      <c r="U77" s="11" t="s">
        <v>28</v>
      </c>
      <c r="V77" s="49" t="s">
        <v>28</v>
      </c>
      <c r="W77" s="19" t="s">
        <v>90</v>
      </c>
      <c r="X77" s="11">
        <v>632</v>
      </c>
      <c r="Y77" s="49" t="s">
        <v>28</v>
      </c>
      <c r="Z77" s="19" t="s">
        <v>90</v>
      </c>
      <c r="AA77" s="11">
        <v>628</v>
      </c>
      <c r="AB77" s="49" t="s">
        <v>28</v>
      </c>
      <c r="AC77" s="19" t="s">
        <v>90</v>
      </c>
      <c r="AD77" s="11">
        <v>739</v>
      </c>
      <c r="AE77" s="49" t="s">
        <v>28</v>
      </c>
      <c r="AF77" s="19" t="s">
        <v>90</v>
      </c>
      <c r="AG77" s="11">
        <v>856</v>
      </c>
      <c r="AH77" s="49" t="s">
        <v>28</v>
      </c>
      <c r="AI77" s="19" t="s">
        <v>90</v>
      </c>
      <c r="AJ77" s="11">
        <v>972</v>
      </c>
      <c r="AK77" s="49" t="s">
        <v>28</v>
      </c>
      <c r="AL77" s="19" t="s">
        <v>90</v>
      </c>
      <c r="AM77" s="11">
        <v>943</v>
      </c>
      <c r="AN77" s="49" t="s">
        <v>28</v>
      </c>
      <c r="AO77" s="19" t="s">
        <v>90</v>
      </c>
      <c r="AP77" s="11">
        <v>889</v>
      </c>
      <c r="AQ77" s="49" t="s">
        <v>28</v>
      </c>
      <c r="AR77" s="19" t="s">
        <v>90</v>
      </c>
      <c r="AS77" s="11">
        <v>791</v>
      </c>
      <c r="AT77" s="49" t="s">
        <v>28</v>
      </c>
      <c r="AU77" s="19" t="s">
        <v>90</v>
      </c>
      <c r="AV77" s="11">
        <v>728</v>
      </c>
      <c r="AW77" s="49" t="s">
        <v>28</v>
      </c>
      <c r="AX77" s="19" t="s">
        <v>90</v>
      </c>
      <c r="AY77" s="11">
        <v>667</v>
      </c>
      <c r="AZ77" s="49" t="s">
        <v>28</v>
      </c>
      <c r="BA77" s="19" t="s">
        <v>90</v>
      </c>
      <c r="BB77" s="11">
        <v>543</v>
      </c>
      <c r="BC77" s="49" t="s">
        <v>28</v>
      </c>
      <c r="BD77" s="19" t="s">
        <v>90</v>
      </c>
      <c r="BE77" s="11">
        <v>469</v>
      </c>
      <c r="BF77" s="49" t="s">
        <v>28</v>
      </c>
      <c r="BG77" s="19" t="s">
        <v>90</v>
      </c>
      <c r="BH77" s="11">
        <v>393</v>
      </c>
      <c r="BI77" s="49" t="s">
        <v>28</v>
      </c>
      <c r="BJ77" s="19" t="s">
        <v>90</v>
      </c>
      <c r="BK77" s="11">
        <v>378</v>
      </c>
      <c r="BL77" s="49" t="s">
        <v>28</v>
      </c>
    </row>
    <row r="78" spans="1:64">
      <c r="A78" s="30" t="s">
        <v>11</v>
      </c>
      <c r="B78" s="19" t="s">
        <v>28</v>
      </c>
      <c r="C78" s="11" t="s">
        <v>28</v>
      </c>
      <c r="D78" s="49" t="s">
        <v>28</v>
      </c>
      <c r="E78" s="19" t="s">
        <v>28</v>
      </c>
      <c r="F78" s="11" t="s">
        <v>28</v>
      </c>
      <c r="G78" s="49" t="s">
        <v>28</v>
      </c>
      <c r="H78" s="19" t="s">
        <v>28</v>
      </c>
      <c r="I78" s="11" t="s">
        <v>28</v>
      </c>
      <c r="J78" s="49" t="s">
        <v>28</v>
      </c>
      <c r="K78" s="19" t="s">
        <v>28</v>
      </c>
      <c r="L78" s="11" t="s">
        <v>28</v>
      </c>
      <c r="M78" s="49" t="s">
        <v>28</v>
      </c>
      <c r="N78" s="19" t="s">
        <v>28</v>
      </c>
      <c r="O78" s="11" t="s">
        <v>28</v>
      </c>
      <c r="P78" s="49" t="s">
        <v>28</v>
      </c>
      <c r="Q78" s="19" t="s">
        <v>28</v>
      </c>
      <c r="R78" s="11" t="s">
        <v>28</v>
      </c>
      <c r="S78" s="49" t="s">
        <v>28</v>
      </c>
      <c r="T78" s="19" t="s">
        <v>28</v>
      </c>
      <c r="U78" s="11" t="s">
        <v>28</v>
      </c>
      <c r="V78" s="49" t="s">
        <v>28</v>
      </c>
      <c r="W78" s="19">
        <v>36</v>
      </c>
      <c r="X78" s="11">
        <v>226</v>
      </c>
      <c r="Y78" s="49" t="s">
        <v>28</v>
      </c>
      <c r="Z78" s="19">
        <v>32</v>
      </c>
      <c r="AA78" s="11">
        <v>131</v>
      </c>
      <c r="AB78" s="49" t="s">
        <v>28</v>
      </c>
      <c r="AC78" s="19">
        <v>23</v>
      </c>
      <c r="AD78" s="11">
        <v>42</v>
      </c>
      <c r="AE78" s="49" t="s">
        <v>28</v>
      </c>
      <c r="AF78" s="19">
        <v>24</v>
      </c>
      <c r="AG78" s="11">
        <v>46</v>
      </c>
      <c r="AH78" s="49" t="s">
        <v>28</v>
      </c>
      <c r="AI78" s="19">
        <v>20</v>
      </c>
      <c r="AJ78" s="11">
        <v>39</v>
      </c>
      <c r="AK78" s="49" t="s">
        <v>28</v>
      </c>
      <c r="AL78" s="19">
        <v>18</v>
      </c>
      <c r="AM78" s="11">
        <v>38</v>
      </c>
      <c r="AN78" s="49" t="s">
        <v>28</v>
      </c>
      <c r="AO78" s="19">
        <v>18</v>
      </c>
      <c r="AP78" s="11">
        <v>43</v>
      </c>
      <c r="AQ78" s="49" t="s">
        <v>28</v>
      </c>
      <c r="AR78" s="19">
        <v>18</v>
      </c>
      <c r="AS78" s="11">
        <v>47</v>
      </c>
      <c r="AT78" s="49" t="s">
        <v>28</v>
      </c>
      <c r="AU78" s="19">
        <v>23</v>
      </c>
      <c r="AV78" s="11">
        <v>52</v>
      </c>
      <c r="AW78" s="49" t="s">
        <v>28</v>
      </c>
      <c r="AX78" s="19">
        <v>16</v>
      </c>
      <c r="AY78" s="11">
        <v>30</v>
      </c>
      <c r="AZ78" s="49" t="s">
        <v>28</v>
      </c>
      <c r="BA78" s="19">
        <v>16</v>
      </c>
      <c r="BB78" s="11">
        <v>25</v>
      </c>
      <c r="BC78" s="49" t="s">
        <v>28</v>
      </c>
      <c r="BD78" s="19">
        <v>19</v>
      </c>
      <c r="BE78" s="11">
        <v>24</v>
      </c>
      <c r="BF78" s="49" t="s">
        <v>28</v>
      </c>
      <c r="BG78" s="19">
        <v>20</v>
      </c>
      <c r="BH78" s="11">
        <v>35</v>
      </c>
      <c r="BI78" s="49" t="s">
        <v>28</v>
      </c>
      <c r="BJ78" s="19">
        <v>18</v>
      </c>
      <c r="BK78" s="11">
        <v>37</v>
      </c>
      <c r="BL78" s="49" t="s">
        <v>28</v>
      </c>
    </row>
    <row r="79" spans="1:64">
      <c r="A79" s="30"/>
      <c r="B79" s="19"/>
      <c r="C79" s="11"/>
      <c r="D79" s="49"/>
      <c r="E79" s="19"/>
      <c r="F79" s="11"/>
      <c r="G79" s="49"/>
      <c r="H79" s="19"/>
      <c r="I79" s="11"/>
      <c r="J79" s="49"/>
      <c r="K79" s="19"/>
      <c r="L79" s="11"/>
      <c r="M79" s="49"/>
      <c r="N79" s="19"/>
      <c r="O79" s="11"/>
      <c r="P79" s="49"/>
      <c r="Q79" s="19"/>
      <c r="R79" s="11"/>
      <c r="S79" s="49"/>
      <c r="T79" s="19"/>
      <c r="U79" s="11"/>
      <c r="V79" s="49"/>
      <c r="W79" s="19"/>
      <c r="X79" s="11"/>
      <c r="Y79" s="49"/>
      <c r="Z79" s="19"/>
      <c r="AA79" s="11"/>
      <c r="AB79" s="49"/>
      <c r="AC79" s="19"/>
      <c r="AD79" s="11"/>
      <c r="AE79" s="49"/>
      <c r="AF79" s="19"/>
      <c r="AG79" s="11"/>
      <c r="AH79" s="49"/>
      <c r="AI79" s="19"/>
      <c r="AJ79" s="11"/>
      <c r="AK79" s="49"/>
      <c r="AL79" s="19"/>
      <c r="AM79" s="11"/>
      <c r="AN79" s="49"/>
      <c r="AO79" s="19"/>
      <c r="AP79" s="11"/>
      <c r="AQ79" s="49"/>
      <c r="AR79" s="19"/>
      <c r="AS79" s="11"/>
      <c r="AT79" s="49"/>
      <c r="AU79" s="19"/>
      <c r="AV79" s="11"/>
      <c r="AW79" s="49"/>
      <c r="AX79" s="19"/>
      <c r="AY79" s="11"/>
      <c r="AZ79" s="49"/>
      <c r="BA79" s="19"/>
      <c r="BB79" s="11"/>
      <c r="BC79" s="49"/>
      <c r="BD79" s="19"/>
      <c r="BE79" s="11"/>
      <c r="BF79" s="49"/>
      <c r="BG79" s="19"/>
      <c r="BH79" s="11"/>
      <c r="BI79" s="49"/>
      <c r="BJ79" s="19"/>
      <c r="BK79" s="11"/>
      <c r="BL79" s="49"/>
    </row>
    <row r="80" spans="1:64">
      <c r="A80" s="30"/>
      <c r="B80" s="19"/>
      <c r="C80" s="11"/>
      <c r="D80" s="49"/>
      <c r="E80" s="19"/>
      <c r="F80" s="11"/>
      <c r="G80" s="49"/>
      <c r="H80" s="19"/>
      <c r="I80" s="11"/>
      <c r="J80" s="49"/>
      <c r="K80" s="19"/>
      <c r="L80" s="11"/>
      <c r="M80" s="49"/>
      <c r="N80" s="19"/>
      <c r="O80" s="11"/>
      <c r="P80" s="49"/>
      <c r="Q80" s="19"/>
      <c r="R80" s="11"/>
      <c r="S80" s="49"/>
      <c r="T80" s="19"/>
      <c r="U80" s="11"/>
      <c r="V80" s="49"/>
      <c r="W80" s="19"/>
      <c r="X80" s="11"/>
      <c r="Y80" s="49"/>
      <c r="Z80" s="19"/>
      <c r="AA80" s="11"/>
      <c r="AB80" s="49"/>
      <c r="AC80" s="19"/>
      <c r="AD80" s="11"/>
      <c r="AE80" s="49"/>
      <c r="AF80" s="19"/>
      <c r="AG80" s="11"/>
      <c r="AH80" s="49"/>
      <c r="AI80" s="19"/>
      <c r="AJ80" s="11"/>
      <c r="AK80" s="49"/>
      <c r="AL80" s="19"/>
      <c r="AM80" s="11"/>
      <c r="AN80" s="49"/>
      <c r="AO80" s="19"/>
      <c r="AP80" s="11"/>
      <c r="AQ80" s="49"/>
      <c r="AR80" s="19"/>
      <c r="AS80" s="11"/>
      <c r="AT80" s="49"/>
      <c r="AU80" s="19"/>
      <c r="AV80" s="11"/>
      <c r="AW80" s="49"/>
      <c r="AX80" s="19"/>
      <c r="AY80" s="11"/>
      <c r="AZ80" s="49"/>
      <c r="BA80" s="19"/>
      <c r="BB80" s="11"/>
      <c r="BC80" s="49"/>
      <c r="BD80" s="19"/>
      <c r="BE80" s="11"/>
      <c r="BF80" s="49"/>
      <c r="BG80" s="19"/>
      <c r="BH80" s="11"/>
      <c r="BI80" s="49"/>
      <c r="BJ80" s="19"/>
      <c r="BK80" s="11"/>
      <c r="BL80" s="49"/>
    </row>
    <row r="81" spans="1:64">
      <c r="A81" s="26" t="s">
        <v>54</v>
      </c>
      <c r="B81" s="19"/>
      <c r="C81" s="11"/>
      <c r="D81" s="49"/>
      <c r="E81" s="19"/>
      <c r="F81" s="11"/>
      <c r="G81" s="49"/>
      <c r="H81" s="19"/>
      <c r="I81" s="11"/>
      <c r="J81" s="49"/>
      <c r="K81" s="19"/>
      <c r="L81" s="11"/>
      <c r="M81" s="49"/>
      <c r="N81" s="19"/>
      <c r="O81" s="11"/>
      <c r="P81" s="49"/>
      <c r="Q81" s="19"/>
      <c r="R81" s="11"/>
      <c r="S81" s="49"/>
      <c r="T81" s="19"/>
      <c r="U81" s="11"/>
      <c r="V81" s="49"/>
      <c r="W81" s="19"/>
      <c r="X81" s="11"/>
      <c r="Y81" s="49"/>
      <c r="Z81" s="19"/>
      <c r="AA81" s="11"/>
      <c r="AB81" s="49"/>
      <c r="AC81" s="19"/>
      <c r="AD81" s="11"/>
      <c r="AE81" s="49"/>
      <c r="AF81" s="19"/>
      <c r="AG81" s="11"/>
      <c r="AH81" s="49"/>
      <c r="AI81" s="19"/>
      <c r="AJ81" s="11"/>
      <c r="AK81" s="49"/>
      <c r="AL81" s="19"/>
      <c r="AM81" s="11"/>
      <c r="AN81" s="49"/>
      <c r="AO81" s="19"/>
      <c r="AP81" s="11"/>
      <c r="AQ81" s="49"/>
      <c r="AR81" s="19"/>
      <c r="AS81" s="11"/>
      <c r="AT81" s="49"/>
      <c r="AU81" s="19"/>
      <c r="AV81" s="11"/>
      <c r="AW81" s="49"/>
      <c r="AX81" s="19"/>
      <c r="AY81" s="11"/>
      <c r="AZ81" s="49"/>
      <c r="BA81" s="19"/>
      <c r="BB81" s="11"/>
      <c r="BC81" s="49"/>
      <c r="BD81" s="19"/>
      <c r="BE81" s="11"/>
      <c r="BF81" s="49"/>
      <c r="BG81" s="19"/>
      <c r="BH81" s="11"/>
      <c r="BI81" s="49"/>
      <c r="BJ81" s="19"/>
      <c r="BK81" s="11"/>
      <c r="BL81" s="49"/>
    </row>
    <row r="82" spans="1:64">
      <c r="A82" s="27" t="s">
        <v>55</v>
      </c>
      <c r="B82" s="19">
        <v>454</v>
      </c>
      <c r="C82" s="11">
        <v>7991</v>
      </c>
      <c r="D82" s="49">
        <f>IF(B82="&lt;11","*",(B82/C82*1000))</f>
        <v>56.813915655111998</v>
      </c>
      <c r="E82" s="19">
        <v>435</v>
      </c>
      <c r="F82" s="11">
        <v>8112</v>
      </c>
      <c r="G82" s="49">
        <f>IF(E82="&lt;11","*",(E82/F82*1000))</f>
        <v>53.624260355029591</v>
      </c>
      <c r="H82" s="19">
        <v>460</v>
      </c>
      <c r="I82" s="11">
        <v>8417</v>
      </c>
      <c r="J82" s="49">
        <f>IF(H82="&lt;11","*",(H82/I82*1000))</f>
        <v>54.651300938576689</v>
      </c>
      <c r="K82" s="19">
        <v>493</v>
      </c>
      <c r="L82" s="11">
        <v>8826</v>
      </c>
      <c r="M82" s="49">
        <f>IF(K82="&lt;11","*",(K82/L82*1000))</f>
        <v>55.857693179243149</v>
      </c>
      <c r="N82" s="19">
        <v>510</v>
      </c>
      <c r="O82" s="11">
        <v>9125</v>
      </c>
      <c r="P82" s="49">
        <f>IF(N82="&lt;11","*",(N82/O82*1000))</f>
        <v>55.890410958904113</v>
      </c>
      <c r="Q82" s="19">
        <v>487</v>
      </c>
      <c r="R82" s="11">
        <v>9460</v>
      </c>
      <c r="S82" s="49">
        <f>IF(Q82="&lt;11","*",(Q82/R82*1000))</f>
        <v>51.479915433403804</v>
      </c>
      <c r="T82" s="19">
        <v>472</v>
      </c>
      <c r="U82" s="11">
        <v>9462</v>
      </c>
      <c r="V82" s="49">
        <f>IF(T82="&lt;11","*",(T82/U82*1000))</f>
        <v>49.883745508349186</v>
      </c>
      <c r="W82" s="19">
        <v>441</v>
      </c>
      <c r="X82" s="11">
        <v>9372</v>
      </c>
      <c r="Y82" s="49">
        <f>IF(W82="&lt;11","*",(W82/X82*1000))</f>
        <v>47.0550576184379</v>
      </c>
      <c r="Z82" s="19">
        <v>409</v>
      </c>
      <c r="AA82" s="11">
        <v>8987</v>
      </c>
      <c r="AB82" s="49">
        <f>IF(Z82="&lt;11","*",(Z82/AA82*1000))</f>
        <v>45.510181373094468</v>
      </c>
      <c r="AC82" s="19">
        <v>390</v>
      </c>
      <c r="AD82" s="11">
        <v>8747</v>
      </c>
      <c r="AE82" s="49">
        <f>IF(AC82="&lt;11","*",(AC82/AD82*1000))</f>
        <v>44.586715445295532</v>
      </c>
      <c r="AF82" s="19">
        <v>369</v>
      </c>
      <c r="AG82" s="11">
        <v>8597</v>
      </c>
      <c r="AH82" s="49">
        <f>IF(AF82="&lt;11","*",(AF82/AG82*1000))</f>
        <v>42.921949517273468</v>
      </c>
      <c r="AI82" s="19">
        <v>373</v>
      </c>
      <c r="AJ82" s="11">
        <v>8517</v>
      </c>
      <c r="AK82" s="49">
        <f>IF(AI82="&lt;11","*",(AI82/AJ82*1000))</f>
        <v>43.79476341434777</v>
      </c>
      <c r="AL82" s="19">
        <v>381</v>
      </c>
      <c r="AM82" s="11">
        <v>8528</v>
      </c>
      <c r="AN82" s="49">
        <f>IF(AL82="&lt;11","*",(AL82/AM82*1000))</f>
        <v>44.676360225140712</v>
      </c>
      <c r="AO82" s="19">
        <v>385</v>
      </c>
      <c r="AP82" s="11">
        <v>8538</v>
      </c>
      <c r="AQ82" s="49">
        <f>IF(AO82="&lt;11","*",(AO82/AP82*1000))</f>
        <v>45.092527524010308</v>
      </c>
      <c r="AR82" s="19">
        <v>363</v>
      </c>
      <c r="AS82" s="11">
        <v>8567</v>
      </c>
      <c r="AT82" s="49">
        <f>IF(AR82="&lt;11","*",(AR82/AS82*1000))</f>
        <v>42.371892144274547</v>
      </c>
      <c r="AU82" s="19">
        <v>334</v>
      </c>
      <c r="AV82" s="11">
        <v>8405</v>
      </c>
      <c r="AW82" s="49">
        <f>IF(AU82="&lt;11","*",(AU82/AV82*1000))</f>
        <v>39.738251041046993</v>
      </c>
      <c r="AX82" s="19">
        <v>336</v>
      </c>
      <c r="AY82" s="11">
        <v>8371</v>
      </c>
      <c r="AZ82" s="49">
        <f>IF(AX82="&lt;11","*",(AX82/AY82*1000))</f>
        <v>40.138573647115038</v>
      </c>
      <c r="BA82" s="19">
        <v>324</v>
      </c>
      <c r="BB82" s="11">
        <v>8166</v>
      </c>
      <c r="BC82" s="49">
        <f>IF(BA82="&lt;11","*",(BA82/BB82*1000))</f>
        <v>39.676708302718595</v>
      </c>
      <c r="BD82" s="19">
        <v>300</v>
      </c>
      <c r="BE82" s="11">
        <v>7945</v>
      </c>
      <c r="BF82" s="49">
        <f>IF(BD82="&lt;11","*",(BD82/BE82*1000))</f>
        <v>37.759597230962875</v>
      </c>
      <c r="BG82" s="19">
        <v>253</v>
      </c>
      <c r="BH82" s="11">
        <v>7703</v>
      </c>
      <c r="BI82" s="49">
        <f>IF(BG82="&lt;11","*",(BG82/BH82*1000))</f>
        <v>32.844346358561602</v>
      </c>
      <c r="BJ82" s="19">
        <v>242</v>
      </c>
      <c r="BK82" s="11">
        <v>7703</v>
      </c>
      <c r="BL82" s="49">
        <f>IF(BJ82="&lt;11","*",(BJ82/BK82*1000))</f>
        <v>31.416331299493706</v>
      </c>
    </row>
    <row r="83" spans="1:64">
      <c r="A83" s="27" t="s">
        <v>56</v>
      </c>
      <c r="B83" s="19">
        <v>226</v>
      </c>
      <c r="C83" s="11">
        <v>123988</v>
      </c>
      <c r="D83" s="49">
        <f>IF(B83="&lt;11","*",(B83/C83*1000))</f>
        <v>1.8227570410039682</v>
      </c>
      <c r="E83" s="19">
        <v>206</v>
      </c>
      <c r="F83" s="11">
        <v>124970</v>
      </c>
      <c r="G83" s="49">
        <f>IF(E83="&lt;11","*",(E83/F83*1000))</f>
        <v>1.6483956149475874</v>
      </c>
      <c r="H83" s="19">
        <v>201</v>
      </c>
      <c r="I83" s="11">
        <v>126661</v>
      </c>
      <c r="J83" s="49">
        <f>IF(H83="&lt;11","*",(H83/I83*1000))</f>
        <v>1.5869130987438913</v>
      </c>
      <c r="K83" s="19">
        <v>198</v>
      </c>
      <c r="L83" s="11">
        <v>128205</v>
      </c>
      <c r="M83" s="49">
        <f>IF(K83="&lt;11","*",(K83/L83*1000))</f>
        <v>1.5444015444015444</v>
      </c>
      <c r="N83" s="19">
        <v>193</v>
      </c>
      <c r="O83" s="11">
        <v>129426</v>
      </c>
      <c r="P83" s="49">
        <f>IF(N83="&lt;11","*",(N83/O83*1000))</f>
        <v>1.4911996044071516</v>
      </c>
      <c r="Q83" s="19">
        <v>189</v>
      </c>
      <c r="R83" s="11">
        <v>130886</v>
      </c>
      <c r="S83" s="49">
        <f>IF(Q83="&lt;11","*",(Q83/R83*1000))</f>
        <v>1.4440047063857098</v>
      </c>
      <c r="T83" s="19">
        <v>207</v>
      </c>
      <c r="U83" s="11">
        <v>131737</v>
      </c>
      <c r="V83" s="49">
        <f>IF(T83="&lt;11","*",(T83/U83*1000))</f>
        <v>1.5713125393776994</v>
      </c>
      <c r="W83" s="19">
        <v>202</v>
      </c>
      <c r="X83" s="11">
        <v>129899</v>
      </c>
      <c r="Y83" s="49">
        <f>IF(W83="&lt;11","*",(W83/X83*1000))</f>
        <v>1.5550543114265698</v>
      </c>
      <c r="Z83" s="19">
        <v>191</v>
      </c>
      <c r="AA83" s="11">
        <v>127582</v>
      </c>
      <c r="AB83" s="49">
        <f>IF(Z83="&lt;11","*",(Z83/AA83*1000))</f>
        <v>1.4970763900863759</v>
      </c>
      <c r="AC83" s="19">
        <v>176</v>
      </c>
      <c r="AD83" s="11">
        <v>124692</v>
      </c>
      <c r="AE83" s="49">
        <f>IF(AC83="&lt;11","*",(AC83/AD83*1000))</f>
        <v>1.411477881500016</v>
      </c>
      <c r="AF83" s="19">
        <v>168</v>
      </c>
      <c r="AG83" s="11">
        <v>124273</v>
      </c>
      <c r="AH83" s="49">
        <f>IF(AF83="&lt;11","*",(AF83/AG83*1000))</f>
        <v>1.3518624319039534</v>
      </c>
      <c r="AI83" s="19">
        <v>168</v>
      </c>
      <c r="AJ83" s="11">
        <v>123136</v>
      </c>
      <c r="AK83" s="49">
        <f>IF(AI83="&lt;11","*",(AI83/AJ83*1000))</f>
        <v>1.3643451143451144</v>
      </c>
      <c r="AL83" s="19">
        <v>145</v>
      </c>
      <c r="AM83" s="11">
        <v>124093</v>
      </c>
      <c r="AN83" s="49">
        <f>IF(AL83="&lt;11","*",(AL83/AM83*1000))</f>
        <v>1.16847847984979</v>
      </c>
      <c r="AO83" s="19">
        <v>135</v>
      </c>
      <c r="AP83" s="11">
        <v>123649</v>
      </c>
      <c r="AQ83" s="49">
        <f>IF(AO83="&lt;11","*",(AO83/AP83*1000))</f>
        <v>1.0918001763055099</v>
      </c>
      <c r="AR83" s="19">
        <v>133</v>
      </c>
      <c r="AS83" s="11">
        <v>122726</v>
      </c>
      <c r="AT83" s="49">
        <f>IF(AR83="&lt;11","*",(AR83/AS83*1000))</f>
        <v>1.0837149422290304</v>
      </c>
      <c r="AU83" s="19">
        <v>137</v>
      </c>
      <c r="AV83" s="11">
        <v>119539</v>
      </c>
      <c r="AW83" s="49">
        <f>IF(AU83="&lt;11","*",(AU83/AV83*1000))</f>
        <v>1.1460694835994947</v>
      </c>
      <c r="AX83" s="19">
        <v>152</v>
      </c>
      <c r="AY83" s="11">
        <v>115612</v>
      </c>
      <c r="AZ83" s="49">
        <f>IF(AX83="&lt;11","*",(AX83/AY83*1000))</f>
        <v>1.3147424142822544</v>
      </c>
      <c r="BA83" s="19">
        <v>130</v>
      </c>
      <c r="BB83" s="11">
        <v>111735</v>
      </c>
      <c r="BC83" s="49">
        <f>IF(BA83="&lt;11","*",(BA83/BB83*1000))</f>
        <v>1.1634671320535195</v>
      </c>
      <c r="BD83" s="19">
        <v>122</v>
      </c>
      <c r="BE83" s="11">
        <v>107978</v>
      </c>
      <c r="BF83" s="49">
        <f>IF(BD83="&lt;11","*",(BD83/BE83*1000))</f>
        <v>1.1298597862527551</v>
      </c>
      <c r="BG83" s="19">
        <v>93</v>
      </c>
      <c r="BH83" s="11">
        <v>105782</v>
      </c>
      <c r="BI83" s="49">
        <f>IF(BG83="&lt;11","*",(BG83/BH83*1000))</f>
        <v>0.8791665878882986</v>
      </c>
      <c r="BJ83" s="19">
        <v>99</v>
      </c>
      <c r="BK83" s="11">
        <v>104866</v>
      </c>
      <c r="BL83" s="49">
        <f>IF(BJ83="&lt;11","*",(BJ83/BK83*1000))</f>
        <v>0.94406194572120616</v>
      </c>
    </row>
    <row r="84" spans="1:64">
      <c r="A84" s="31" t="s">
        <v>11</v>
      </c>
      <c r="B84" s="19">
        <v>18</v>
      </c>
      <c r="C84" s="11">
        <v>18</v>
      </c>
      <c r="D84" s="49">
        <f>IF(B84="&lt;11","*",(B84/C84*1000))</f>
        <v>1000</v>
      </c>
      <c r="E84" s="19">
        <v>18</v>
      </c>
      <c r="F84" s="11">
        <v>18</v>
      </c>
      <c r="G84" s="49">
        <f>IF(E84="&lt;11","*",(E84/F84*1000))</f>
        <v>1000</v>
      </c>
      <c r="H84" s="19">
        <v>18</v>
      </c>
      <c r="I84" s="11">
        <v>18</v>
      </c>
      <c r="J84" s="49">
        <f>IF(H84="&lt;11","*",(H84/I84*1000))</f>
        <v>1000</v>
      </c>
      <c r="K84" s="19">
        <v>23</v>
      </c>
      <c r="L84" s="11">
        <v>23</v>
      </c>
      <c r="M84" s="49">
        <f>IF(K84="&lt;11","*",(K84/L84*1000))</f>
        <v>1000</v>
      </c>
      <c r="N84" s="19">
        <v>22</v>
      </c>
      <c r="O84" s="11">
        <v>22</v>
      </c>
      <c r="P84" s="49">
        <f>IF(N84="&lt;11","*",(N84/O84*1000))</f>
        <v>1000</v>
      </c>
      <c r="Q84" s="19">
        <v>30</v>
      </c>
      <c r="R84" s="11">
        <v>30</v>
      </c>
      <c r="S84" s="49">
        <f>IF(Q84="&lt;11","*",(Q84/R84*1000))</f>
        <v>1000</v>
      </c>
      <c r="T84" s="19">
        <v>28</v>
      </c>
      <c r="U84" s="11">
        <v>28</v>
      </c>
      <c r="V84" s="49">
        <f>IF(T84="&lt;11","*",(T84/U84*1000))</f>
        <v>1000</v>
      </c>
      <c r="W84" s="19">
        <v>30</v>
      </c>
      <c r="X84" s="11">
        <v>32</v>
      </c>
      <c r="Y84" s="49">
        <f>IF(W84="&lt;11","*",(W84/X84*1000))</f>
        <v>937.5</v>
      </c>
      <c r="Z84" s="19">
        <v>24</v>
      </c>
      <c r="AA84" s="11">
        <v>26</v>
      </c>
      <c r="AB84" s="49">
        <f>IF(Z84="&lt;11","*",(Z84/AA84*1000))</f>
        <v>923.07692307692309</v>
      </c>
      <c r="AC84" s="19">
        <v>20</v>
      </c>
      <c r="AD84" s="11">
        <v>23</v>
      </c>
      <c r="AE84" s="49">
        <f>IF(AC84="&lt;11","*",(AC84/AD84*1000))</f>
        <v>869.56521739130437</v>
      </c>
      <c r="AF84" s="19">
        <v>20</v>
      </c>
      <c r="AG84" s="11">
        <v>21</v>
      </c>
      <c r="AH84" s="49">
        <f>IF(AF84="&lt;11","*",(AF84/AG84*1000))</f>
        <v>952.38095238095229</v>
      </c>
      <c r="AI84" s="19">
        <v>18</v>
      </c>
      <c r="AJ84" s="11">
        <v>21</v>
      </c>
      <c r="AK84" s="49">
        <f>IF(AI84="&lt;11","*",(AI84/AJ84*1000))</f>
        <v>857.14285714285711</v>
      </c>
      <c r="AL84" s="19">
        <v>16</v>
      </c>
      <c r="AM84" s="11">
        <v>19</v>
      </c>
      <c r="AN84" s="49">
        <f>IF(AL84="&lt;11","*",(AL84/AM84*1000))</f>
        <v>842.10526315789468</v>
      </c>
      <c r="AO84" s="19">
        <v>14</v>
      </c>
      <c r="AP84" s="11">
        <v>22</v>
      </c>
      <c r="AQ84" s="49">
        <f>IF(AO84="&lt;11","*",(AO84/AP84*1000))</f>
        <v>636.36363636363637</v>
      </c>
      <c r="AR84" s="19">
        <v>13</v>
      </c>
      <c r="AS84" s="11">
        <v>21</v>
      </c>
      <c r="AT84" s="49">
        <f>IF(AR84="&lt;11","*",(AR84/AS84*1000))</f>
        <v>619.04761904761904</v>
      </c>
      <c r="AU84" s="19">
        <v>16</v>
      </c>
      <c r="AV84" s="11">
        <v>27</v>
      </c>
      <c r="AW84" s="49">
        <f>IF(AU84="&lt;11","*",(AU84/AV84*1000))</f>
        <v>592.59259259259261</v>
      </c>
      <c r="AX84" s="19">
        <v>12</v>
      </c>
      <c r="AY84" s="11">
        <v>19</v>
      </c>
      <c r="AZ84" s="49">
        <f>IF(AX84="&lt;11","*",(AX84/AY84*1000))</f>
        <v>631.57894736842104</v>
      </c>
      <c r="BA84" s="19" t="s">
        <v>90</v>
      </c>
      <c r="BB84" s="11">
        <v>16</v>
      </c>
      <c r="BC84" s="49" t="str">
        <f>IF(BA84="&lt;11","*",(BA84/BB84*1000))</f>
        <v>*</v>
      </c>
      <c r="BD84" s="19" t="s">
        <v>90</v>
      </c>
      <c r="BE84" s="11" t="s">
        <v>90</v>
      </c>
      <c r="BF84" s="49" t="str">
        <f>IF(BD84="&lt;11","*",(BD84/BE84*1000))</f>
        <v>*</v>
      </c>
      <c r="BG84" s="19">
        <v>14</v>
      </c>
      <c r="BH84" s="11">
        <v>16</v>
      </c>
      <c r="BI84" s="49">
        <f>IF(BG84="&lt;11","*",(BG84/BH84*1000))</f>
        <v>875</v>
      </c>
      <c r="BJ84" s="19">
        <v>21</v>
      </c>
      <c r="BK84" s="11">
        <v>23</v>
      </c>
      <c r="BL84" s="49">
        <f>IF(BJ84="&lt;11","*",(BJ84/BK84*1000))</f>
        <v>913.04347826086951</v>
      </c>
    </row>
    <row r="85" spans="1:64">
      <c r="A85" s="31"/>
      <c r="B85" s="19"/>
      <c r="C85" s="11"/>
      <c r="D85" s="49"/>
      <c r="E85" s="19"/>
      <c r="F85" s="11"/>
      <c r="G85" s="49"/>
      <c r="H85" s="19"/>
      <c r="I85" s="11"/>
      <c r="J85" s="49"/>
      <c r="K85" s="19"/>
      <c r="L85" s="11"/>
      <c r="M85" s="49"/>
      <c r="N85" s="19"/>
      <c r="O85" s="11"/>
      <c r="P85" s="49"/>
      <c r="Q85" s="19"/>
      <c r="R85" s="11"/>
      <c r="S85" s="49"/>
      <c r="T85" s="19"/>
      <c r="U85" s="11"/>
      <c r="V85" s="49"/>
      <c r="W85" s="19"/>
      <c r="X85" s="11"/>
      <c r="Y85" s="49"/>
      <c r="Z85" s="19"/>
      <c r="AA85" s="11"/>
      <c r="AB85" s="49"/>
      <c r="AC85" s="19"/>
      <c r="AD85" s="11"/>
      <c r="AE85" s="49"/>
      <c r="AF85" s="19"/>
      <c r="AG85" s="11"/>
      <c r="AH85" s="49"/>
      <c r="AI85" s="19"/>
      <c r="AJ85" s="11"/>
      <c r="AK85" s="49"/>
      <c r="AL85" s="19"/>
      <c r="AM85" s="11"/>
      <c r="AN85" s="49"/>
      <c r="AO85" s="19"/>
      <c r="AP85" s="11"/>
      <c r="AQ85" s="49"/>
      <c r="AR85" s="19"/>
      <c r="AS85" s="11"/>
      <c r="AT85" s="49"/>
      <c r="AU85" s="19"/>
      <c r="AV85" s="11"/>
      <c r="AW85" s="49"/>
      <c r="AX85" s="19"/>
      <c r="AY85" s="11"/>
      <c r="AZ85" s="49"/>
      <c r="BA85" s="19"/>
      <c r="BB85" s="11"/>
      <c r="BC85" s="49"/>
      <c r="BD85" s="19"/>
      <c r="BE85" s="11"/>
      <c r="BF85" s="49"/>
      <c r="BG85" s="19"/>
      <c r="BH85" s="11"/>
      <c r="BI85" s="49"/>
      <c r="BJ85" s="19"/>
      <c r="BK85" s="11"/>
      <c r="BL85" s="49"/>
    </row>
    <row r="86" spans="1:64">
      <c r="A86" s="26" t="s">
        <v>88</v>
      </c>
      <c r="B86" s="19"/>
      <c r="C86" s="11"/>
      <c r="D86" s="49"/>
      <c r="E86" s="19"/>
      <c r="F86" s="11"/>
      <c r="G86" s="49"/>
      <c r="H86" s="19"/>
      <c r="I86" s="11"/>
      <c r="J86" s="49"/>
      <c r="K86" s="19"/>
      <c r="L86" s="11"/>
      <c r="M86" s="49"/>
      <c r="N86" s="19"/>
      <c r="O86" s="11"/>
      <c r="P86" s="49"/>
      <c r="Q86" s="19"/>
      <c r="R86" s="11"/>
      <c r="S86" s="49"/>
      <c r="T86" s="19"/>
      <c r="U86" s="11"/>
      <c r="V86" s="49"/>
      <c r="W86" s="19"/>
      <c r="X86" s="11"/>
      <c r="Y86" s="49"/>
      <c r="Z86" s="19"/>
      <c r="AA86" s="11"/>
      <c r="AB86" s="49"/>
      <c r="AC86" s="19"/>
      <c r="AD86" s="11"/>
      <c r="AE86" s="49"/>
      <c r="AF86" s="19"/>
      <c r="AG86" s="11"/>
      <c r="AH86" s="49"/>
      <c r="AI86" s="19"/>
      <c r="AJ86" s="11"/>
      <c r="AK86" s="49"/>
      <c r="AL86" s="19"/>
      <c r="AM86" s="11"/>
      <c r="AN86" s="49"/>
      <c r="AO86" s="19"/>
      <c r="AP86" s="11"/>
      <c r="AQ86" s="49"/>
      <c r="AR86" s="19"/>
      <c r="AS86" s="11"/>
      <c r="AT86" s="49"/>
      <c r="AU86" s="19"/>
      <c r="AV86" s="11"/>
      <c r="AW86" s="49"/>
      <c r="AX86" s="19"/>
      <c r="AY86" s="11"/>
      <c r="AZ86" s="49"/>
      <c r="BA86" s="19"/>
      <c r="BB86" s="11"/>
      <c r="BC86" s="49"/>
      <c r="BD86" s="19"/>
      <c r="BE86" s="11"/>
      <c r="BF86" s="49"/>
      <c r="BG86" s="19"/>
      <c r="BH86" s="11"/>
      <c r="BI86" s="49"/>
      <c r="BJ86" s="19"/>
      <c r="BK86" s="11"/>
      <c r="BL86" s="49"/>
    </row>
    <row r="87" spans="1:64">
      <c r="A87" s="27" t="s">
        <v>57</v>
      </c>
      <c r="B87" s="19">
        <v>599</v>
      </c>
      <c r="C87" s="11">
        <v>128240</v>
      </c>
      <c r="D87" s="49">
        <f>IF(B87="&lt;11","*",(B87/C87*1000))</f>
        <v>4.6709295071740486</v>
      </c>
      <c r="E87" s="19">
        <v>558</v>
      </c>
      <c r="F87" s="11">
        <v>129255</v>
      </c>
      <c r="G87" s="49">
        <f>IF(E87="&lt;11","*",(E87/F87*1000))</f>
        <v>4.3170476964140656</v>
      </c>
      <c r="H87" s="19">
        <v>563</v>
      </c>
      <c r="I87" s="11">
        <v>131043</v>
      </c>
      <c r="J87" s="49">
        <f>IF(H87="&lt;11","*",(H87/I87*1000))</f>
        <v>4.296299687888709</v>
      </c>
      <c r="K87" s="19">
        <v>586</v>
      </c>
      <c r="L87" s="11">
        <v>132836</v>
      </c>
      <c r="M87" s="49">
        <f>IF(K87="&lt;11","*",(K87/L87*1000))</f>
        <v>4.4114547261284587</v>
      </c>
      <c r="N87" s="19">
        <v>587</v>
      </c>
      <c r="O87" s="11">
        <v>134034</v>
      </c>
      <c r="P87" s="49">
        <f>IF(N87="&lt;11","*",(N87/O87*1000))</f>
        <v>4.3794858021099126</v>
      </c>
      <c r="Q87" s="19">
        <v>573</v>
      </c>
      <c r="R87" s="11">
        <v>135721</v>
      </c>
      <c r="S87" s="49">
        <f>IF(Q87="&lt;11","*",(Q87/R87*1000))</f>
        <v>4.2218963903891078</v>
      </c>
      <c r="T87" s="19">
        <v>591</v>
      </c>
      <c r="U87" s="11">
        <v>136451</v>
      </c>
      <c r="V87" s="49">
        <f>IF(T87="&lt;11","*",(T87/U87*1000))</f>
        <v>4.331225128434383</v>
      </c>
      <c r="W87" s="19">
        <v>580</v>
      </c>
      <c r="X87" s="11">
        <v>134606</v>
      </c>
      <c r="Y87" s="49">
        <f>IF(W87="&lt;11","*",(W87/X87*1000))</f>
        <v>4.3088718184924888</v>
      </c>
      <c r="Z87" s="19">
        <v>540</v>
      </c>
      <c r="AA87" s="11">
        <v>132059</v>
      </c>
      <c r="AB87" s="49">
        <f>IF(Z87="&lt;11","*",(Z87/AA87*1000))</f>
        <v>4.0890813954368879</v>
      </c>
      <c r="AC87" s="19">
        <v>504</v>
      </c>
      <c r="AD87" s="11">
        <v>129003</v>
      </c>
      <c r="AE87" s="49">
        <f>IF(AC87="&lt;11","*",(AC87/AD87*1000))</f>
        <v>3.9068858863747353</v>
      </c>
      <c r="AF87" s="19">
        <v>470</v>
      </c>
      <c r="AG87" s="11">
        <v>128491</v>
      </c>
      <c r="AH87" s="49">
        <f>IF(AF87="&lt;11","*",(AF87/AG87*1000))</f>
        <v>3.6578437400284844</v>
      </c>
      <c r="AI87" s="19">
        <v>462</v>
      </c>
      <c r="AJ87" s="11">
        <v>127120</v>
      </c>
      <c r="AK87" s="49">
        <f>IF(AI87="&lt;11","*",(AI87/AJ87*1000))</f>
        <v>3.6343612334801763</v>
      </c>
      <c r="AL87" s="19">
        <v>445</v>
      </c>
      <c r="AM87" s="11">
        <v>128009</v>
      </c>
      <c r="AN87" s="49">
        <f>IF(AL87="&lt;11","*",(AL87/AM87*1000))</f>
        <v>3.4763180713856059</v>
      </c>
      <c r="AO87" s="19">
        <v>441</v>
      </c>
      <c r="AP87" s="11">
        <v>127706</v>
      </c>
      <c r="AQ87" s="49">
        <f>IF(AO87="&lt;11","*",(AO87/AP87*1000))</f>
        <v>3.453244170203436</v>
      </c>
      <c r="AR87" s="19">
        <v>429</v>
      </c>
      <c r="AS87" s="11">
        <v>126974</v>
      </c>
      <c r="AT87" s="49">
        <f>IF(AR87="&lt;11","*",(AR87/AS87*1000))</f>
        <v>3.3786444468946399</v>
      </c>
      <c r="AU87" s="19">
        <v>407</v>
      </c>
      <c r="AV87" s="11">
        <v>123787</v>
      </c>
      <c r="AW87" s="49">
        <f>IF(AU87="&lt;11","*",(AU87/AV87*1000))</f>
        <v>3.2879058382544208</v>
      </c>
      <c r="AX87" s="19">
        <v>416</v>
      </c>
      <c r="AY87" s="11">
        <v>119892</v>
      </c>
      <c r="AZ87" s="49">
        <f>IF(AX87="&lt;11","*",(AX87/AY87*1000))</f>
        <v>3.4697894771961435</v>
      </c>
      <c r="BA87" s="19">
        <v>386</v>
      </c>
      <c r="BB87" s="11">
        <v>115925</v>
      </c>
      <c r="BC87" s="49">
        <f>IF(BA87="&lt;11","*",(BA87/BB87*1000))</f>
        <v>3.3297390554237656</v>
      </c>
      <c r="BD87" s="19">
        <v>352</v>
      </c>
      <c r="BE87" s="11">
        <v>112161</v>
      </c>
      <c r="BF87" s="49">
        <f>IF(BD87="&lt;11","*",(BD87/BE87*1000))</f>
        <v>3.1383457708116009</v>
      </c>
      <c r="BG87" s="19">
        <v>297</v>
      </c>
      <c r="BH87" s="11">
        <v>109891</v>
      </c>
      <c r="BI87" s="49">
        <f>IF(BG87="&lt;11","*",(BG87/BH87*1000))</f>
        <v>2.7026781083073228</v>
      </c>
      <c r="BJ87" s="19">
        <v>298</v>
      </c>
      <c r="BK87" s="11">
        <v>109113</v>
      </c>
      <c r="BL87" s="49">
        <f>IF(BJ87="&lt;11","*",(BJ87/BK87*1000))</f>
        <v>2.7311136161593943</v>
      </c>
    </row>
    <row r="88" spans="1:64">
      <c r="A88" s="27" t="s">
        <v>58</v>
      </c>
      <c r="B88" s="19">
        <v>88</v>
      </c>
      <c r="C88" s="11">
        <v>3547</v>
      </c>
      <c r="D88" s="49">
        <f>IF(B88="&lt;11","*",(B88/C88*1000))</f>
        <v>24.8096983366225</v>
      </c>
      <c r="E88" s="19">
        <v>87</v>
      </c>
      <c r="F88" s="11">
        <v>3616</v>
      </c>
      <c r="G88" s="49">
        <f>IF(E88="&lt;11","*",(E88/F88*1000))</f>
        <v>24.059734513274336</v>
      </c>
      <c r="H88" s="19">
        <v>102</v>
      </c>
      <c r="I88" s="11">
        <v>3821</v>
      </c>
      <c r="J88" s="49">
        <f>IF(H88="&lt;11","*",(H88/I88*1000))</f>
        <v>26.694582570007853</v>
      </c>
      <c r="K88" s="19">
        <v>110</v>
      </c>
      <c r="L88" s="11">
        <v>3971</v>
      </c>
      <c r="M88" s="49">
        <f>IF(K88="&lt;11","*",(K88/L88*1000))</f>
        <v>27.700831024930746</v>
      </c>
      <c r="N88" s="19">
        <v>125</v>
      </c>
      <c r="O88" s="11">
        <v>4295</v>
      </c>
      <c r="P88" s="49">
        <f>IF(N88="&lt;11","*",(N88/O88*1000))</f>
        <v>29.103608847497089</v>
      </c>
      <c r="Q88" s="19">
        <v>113</v>
      </c>
      <c r="R88" s="11">
        <v>4365</v>
      </c>
      <c r="S88" s="49">
        <f>IF(Q88="&lt;11","*",(Q88/R88*1000))</f>
        <v>25.88774341351661</v>
      </c>
      <c r="T88" s="19">
        <v>101</v>
      </c>
      <c r="U88" s="11">
        <v>4500</v>
      </c>
      <c r="V88" s="49">
        <f>IF(T88="&lt;11","*",(T88/U88*1000))</f>
        <v>22.444444444444443</v>
      </c>
      <c r="W88" s="19">
        <v>79</v>
      </c>
      <c r="X88" s="11">
        <v>4451</v>
      </c>
      <c r="Y88" s="49">
        <f>IF(W88="&lt;11","*",(W88/X88*1000))</f>
        <v>17.748820489777579</v>
      </c>
      <c r="Z88" s="19">
        <v>70</v>
      </c>
      <c r="AA88" s="11">
        <v>4348</v>
      </c>
      <c r="AB88" s="49">
        <f>IF(Z88="&lt;11","*",(Z88/AA88*1000))</f>
        <v>16.099356025758969</v>
      </c>
      <c r="AC88" s="19">
        <v>68</v>
      </c>
      <c r="AD88" s="11">
        <v>4270</v>
      </c>
      <c r="AE88" s="49">
        <f>IF(AC88="&lt;11","*",(AC88/AD88*1000))</f>
        <v>15.925058548009369</v>
      </c>
      <c r="AF88" s="19">
        <v>70</v>
      </c>
      <c r="AG88" s="11">
        <v>4211</v>
      </c>
      <c r="AH88" s="49">
        <f>IF(AF88="&lt;11","*",(AF88/AG88*1000))</f>
        <v>16.623129897886489</v>
      </c>
      <c r="AI88" s="19">
        <v>82</v>
      </c>
      <c r="AJ88" s="11">
        <v>4373</v>
      </c>
      <c r="AK88" s="49">
        <f>IF(AI88="&lt;11","*",(AI88/AJ88*1000))</f>
        <v>18.751429224788478</v>
      </c>
      <c r="AL88" s="19">
        <v>81</v>
      </c>
      <c r="AM88" s="11">
        <v>4474</v>
      </c>
      <c r="AN88" s="49">
        <f>IF(AL88="&lt;11","*",(AL88/AM88*1000))</f>
        <v>18.104604380867233</v>
      </c>
      <c r="AO88" s="19">
        <v>80</v>
      </c>
      <c r="AP88" s="11">
        <v>4369</v>
      </c>
      <c r="AQ88" s="49">
        <f>IF(AO88="&lt;11","*",(AO88/AP88*1000))</f>
        <v>18.310826276035709</v>
      </c>
      <c r="AR88" s="19">
        <v>69</v>
      </c>
      <c r="AS88" s="11">
        <v>4186</v>
      </c>
      <c r="AT88" s="49">
        <f>IF(AR88="&lt;11","*",(AR88/AS88*1000))</f>
        <v>16.483516483516485</v>
      </c>
      <c r="AU88" s="19">
        <v>73</v>
      </c>
      <c r="AV88" s="11">
        <v>4067</v>
      </c>
      <c r="AW88" s="49">
        <f>IF(AU88="&lt;11","*",(AU88/AV88*1000))</f>
        <v>17.949348414064421</v>
      </c>
      <c r="AX88" s="19">
        <v>73</v>
      </c>
      <c r="AY88" s="11">
        <v>3970</v>
      </c>
      <c r="AZ88" s="49">
        <f>IF(AX88="&lt;11","*",(AX88/AY88*1000))</f>
        <v>18.387909319899244</v>
      </c>
      <c r="BA88" s="19">
        <v>64</v>
      </c>
      <c r="BB88" s="11">
        <v>3882</v>
      </c>
      <c r="BC88" s="49">
        <f>IF(BA88="&lt;11","*",(BA88/BB88*1000))</f>
        <v>16.486347243688822</v>
      </c>
      <c r="BD88" s="19">
        <v>59</v>
      </c>
      <c r="BE88" s="11">
        <v>3651</v>
      </c>
      <c r="BF88" s="49">
        <f>IF(BD88="&lt;11","*",(BD88/BE88*1000))</f>
        <v>16.159956176390029</v>
      </c>
      <c r="BG88" s="19">
        <v>47</v>
      </c>
      <c r="BH88" s="11">
        <v>3507</v>
      </c>
      <c r="BI88" s="49">
        <f>IF(BG88="&lt;11","*",(BG88/BH88*1000))</f>
        <v>13.401767892785857</v>
      </c>
      <c r="BJ88" s="19">
        <v>50</v>
      </c>
      <c r="BK88" s="11">
        <v>3365</v>
      </c>
      <c r="BL88" s="49">
        <f>IF(BJ88="&lt;11","*",(BJ88/BK88*1000))</f>
        <v>14.858841010401187</v>
      </c>
    </row>
    <row r="89" spans="1:64">
      <c r="A89" s="27" t="s">
        <v>59</v>
      </c>
      <c r="B89" s="19" t="s">
        <v>90</v>
      </c>
      <c r="C89" s="11">
        <v>186</v>
      </c>
      <c r="D89" s="49" t="str">
        <f>IF(B89="&lt;11","*",(B89/C89*1000))</f>
        <v>*</v>
      </c>
      <c r="E89" s="19" t="s">
        <v>90</v>
      </c>
      <c r="F89" s="11">
        <v>198</v>
      </c>
      <c r="G89" s="49" t="str">
        <f>IF(E89="&lt;11","*",(E89/F89*1000))</f>
        <v>*</v>
      </c>
      <c r="H89" s="19" t="s">
        <v>90</v>
      </c>
      <c r="I89" s="11">
        <v>203</v>
      </c>
      <c r="J89" s="49" t="str">
        <f>IF(H89="&lt;11","*",(H89/I89*1000))</f>
        <v>*</v>
      </c>
      <c r="K89" s="19" t="s">
        <v>90</v>
      </c>
      <c r="L89" s="11">
        <v>216</v>
      </c>
      <c r="M89" s="49" t="str">
        <f>IF(K89="&lt;11","*",(K89/L89*1000))</f>
        <v>*</v>
      </c>
      <c r="N89" s="19" t="s">
        <v>90</v>
      </c>
      <c r="O89" s="11">
        <v>215</v>
      </c>
      <c r="P89" s="49" t="str">
        <f>IF(N89="&lt;11","*",(N89/O89*1000))</f>
        <v>*</v>
      </c>
      <c r="Q89" s="19">
        <v>12</v>
      </c>
      <c r="R89" s="11">
        <v>269</v>
      </c>
      <c r="S89" s="49">
        <f>IF(Q89="&lt;11","*",(Q89/R89*1000))</f>
        <v>44.609665427509292</v>
      </c>
      <c r="T89" s="19">
        <v>13</v>
      </c>
      <c r="U89" s="11">
        <v>261</v>
      </c>
      <c r="V89" s="49">
        <f>IF(T89="&lt;11","*",(T89/U89*1000))</f>
        <v>49.808429118773944</v>
      </c>
      <c r="W89" s="19">
        <v>12</v>
      </c>
      <c r="X89" s="11">
        <v>240</v>
      </c>
      <c r="Y89" s="49">
        <f>IF(W89="&lt;11","*",(W89/X89*1000))</f>
        <v>50</v>
      </c>
      <c r="Z89" s="19">
        <v>14</v>
      </c>
      <c r="AA89" s="11">
        <v>184</v>
      </c>
      <c r="AB89" s="49">
        <f>IF(Z89="&lt;11","*",(Z89/AA89*1000))</f>
        <v>76.08695652173914</v>
      </c>
      <c r="AC89" s="19">
        <v>14</v>
      </c>
      <c r="AD89" s="11">
        <v>189</v>
      </c>
      <c r="AE89" s="49">
        <f>IF(AC89="&lt;11","*",(AC89/AD89*1000))</f>
        <v>74.074074074074076</v>
      </c>
      <c r="AF89" s="19">
        <v>12</v>
      </c>
      <c r="AG89" s="11">
        <v>180</v>
      </c>
      <c r="AH89" s="49">
        <f>IF(AF89="&lt;11","*",(AF89/AG89*1000))</f>
        <v>66.666666666666671</v>
      </c>
      <c r="AI89" s="19" t="s">
        <v>90</v>
      </c>
      <c r="AJ89" s="11">
        <v>157</v>
      </c>
      <c r="AK89" s="49" t="str">
        <f>IF(AI89="&lt;11","*",(AI89/AJ89*1000))</f>
        <v>*</v>
      </c>
      <c r="AL89" s="19" t="s">
        <v>90</v>
      </c>
      <c r="AM89" s="11">
        <v>128</v>
      </c>
      <c r="AN89" s="49" t="str">
        <f>IF(AL89="&lt;11","*",(AL89/AM89*1000))</f>
        <v>*</v>
      </c>
      <c r="AO89" s="19" t="s">
        <v>90</v>
      </c>
      <c r="AP89" s="11">
        <v>114</v>
      </c>
      <c r="AQ89" s="49" t="str">
        <f>IF(AO89="&lt;11","*",(AO89/AP89*1000))</f>
        <v>*</v>
      </c>
      <c r="AR89" s="19" t="s">
        <v>90</v>
      </c>
      <c r="AS89" s="11">
        <v>145</v>
      </c>
      <c r="AT89" s="49" t="str">
        <f>IF(AR89="&lt;11","*",(AR89/AS89*1000))</f>
        <v>*</v>
      </c>
      <c r="AU89" s="19" t="s">
        <v>90</v>
      </c>
      <c r="AV89" s="11">
        <v>113</v>
      </c>
      <c r="AW89" s="49" t="str">
        <f>IF(AU89="&lt;11","*",(AU89/AV89*1000))</f>
        <v>*</v>
      </c>
      <c r="AX89" s="19" t="s">
        <v>90</v>
      </c>
      <c r="AY89" s="11">
        <v>124</v>
      </c>
      <c r="AZ89" s="49" t="str">
        <f>IF(AX89="&lt;11","*",(AX89/AY89*1000))</f>
        <v>*</v>
      </c>
      <c r="BA89" s="19" t="s">
        <v>90</v>
      </c>
      <c r="BB89" s="11">
        <v>92</v>
      </c>
      <c r="BC89" s="49" t="str">
        <f>IF(BA89="&lt;11","*",(BA89/BB89*1000))</f>
        <v>*</v>
      </c>
      <c r="BD89" s="19">
        <v>11</v>
      </c>
      <c r="BE89" s="11">
        <v>101</v>
      </c>
      <c r="BF89" s="49">
        <f>IF(BD89="&lt;11","*",(BD89/BE89*1000))</f>
        <v>108.91089108910892</v>
      </c>
      <c r="BG89" s="19" t="s">
        <v>90</v>
      </c>
      <c r="BH89" s="11">
        <v>92</v>
      </c>
      <c r="BI89" s="49" t="str">
        <f>IF(BG89="&lt;11","*",(BG89/BH89*1000))</f>
        <v>*</v>
      </c>
      <c r="BJ89" s="19" t="s">
        <v>90</v>
      </c>
      <c r="BK89" s="11">
        <v>106</v>
      </c>
      <c r="BL89" s="49" t="str">
        <f>IF(BJ89="&lt;11","*",(BJ89/BK89*1000))</f>
        <v>*</v>
      </c>
    </row>
    <row r="90" spans="1:64">
      <c r="A90" s="27" t="s">
        <v>60</v>
      </c>
      <c r="B90" s="19" t="s">
        <v>90</v>
      </c>
      <c r="C90" s="11">
        <v>22</v>
      </c>
      <c r="D90" s="49" t="str">
        <f>IF(B90="&lt;11","*",(B90/C90*1000))</f>
        <v>*</v>
      </c>
      <c r="E90" s="19" t="s">
        <v>90</v>
      </c>
      <c r="F90" s="11">
        <v>22</v>
      </c>
      <c r="G90" s="49" t="str">
        <f>IF(E90="&lt;11","*",(E90/F90*1000))</f>
        <v>*</v>
      </c>
      <c r="H90" s="19" t="s">
        <v>90</v>
      </c>
      <c r="I90" s="11">
        <v>20</v>
      </c>
      <c r="J90" s="49" t="str">
        <f>IF(H90="&lt;11","*",(H90/I90*1000))</f>
        <v>*</v>
      </c>
      <c r="K90" s="19" t="s">
        <v>90</v>
      </c>
      <c r="L90" s="11">
        <v>23</v>
      </c>
      <c r="M90" s="49" t="str">
        <f>IF(K90="&lt;11","*",(K90/L90*1000))</f>
        <v>*</v>
      </c>
      <c r="N90" s="19" t="s">
        <v>90</v>
      </c>
      <c r="O90" s="11">
        <v>28</v>
      </c>
      <c r="P90" s="49" t="str">
        <f>IF(N90="&lt;11","*",(N90/O90*1000))</f>
        <v>*</v>
      </c>
      <c r="Q90" s="19" t="s">
        <v>90</v>
      </c>
      <c r="R90" s="11">
        <v>18</v>
      </c>
      <c r="S90" s="49" t="str">
        <f>IF(Q90="&lt;11","*",(Q90/R90*1000))</f>
        <v>*</v>
      </c>
      <c r="T90" s="19" t="s">
        <v>90</v>
      </c>
      <c r="U90" s="11">
        <v>13</v>
      </c>
      <c r="V90" s="49" t="str">
        <f>IF(T90="&lt;11","*",(T90/U90*1000))</f>
        <v>*</v>
      </c>
      <c r="W90" s="19" t="s">
        <v>90</v>
      </c>
      <c r="X90" s="11" t="s">
        <v>90</v>
      </c>
      <c r="Y90" s="49" t="str">
        <f>IF(W90="&lt;11","*",(W90/X90*1000))</f>
        <v>*</v>
      </c>
      <c r="Z90" s="19" t="s">
        <v>90</v>
      </c>
      <c r="AA90" s="11" t="s">
        <v>90</v>
      </c>
      <c r="AB90" s="49" t="str">
        <f>IF(Z90="&lt;11","*",(Z90/AA90*1000))</f>
        <v>*</v>
      </c>
      <c r="AC90" s="19" t="s">
        <v>90</v>
      </c>
      <c r="AD90" s="11" t="s">
        <v>90</v>
      </c>
      <c r="AE90" s="49" t="str">
        <f>IF(AC90="&lt;11","*",(AC90/AD90*1000))</f>
        <v>*</v>
      </c>
      <c r="AF90" s="19" t="s">
        <v>90</v>
      </c>
      <c r="AG90" s="11" t="s">
        <v>90</v>
      </c>
      <c r="AH90" s="49" t="str">
        <f>IF(AF90="&lt;11","*",(AF90/AG90*1000))</f>
        <v>*</v>
      </c>
      <c r="AI90" s="19" t="s">
        <v>90</v>
      </c>
      <c r="AJ90" s="11">
        <v>19</v>
      </c>
      <c r="AK90" s="49" t="str">
        <f>IF(AI90="&lt;11","*",(AI90/AJ90*1000))</f>
        <v>*</v>
      </c>
      <c r="AL90" s="19" t="s">
        <v>90</v>
      </c>
      <c r="AM90" s="11">
        <v>23</v>
      </c>
      <c r="AN90" s="49" t="str">
        <f>IF(AL90="&lt;11","*",(AL90/AM90*1000))</f>
        <v>*</v>
      </c>
      <c r="AO90" s="19" t="s">
        <v>90</v>
      </c>
      <c r="AP90" s="11">
        <v>19</v>
      </c>
      <c r="AQ90" s="49" t="str">
        <f>IF(AO90="&lt;11","*",(AO90/AP90*1000))</f>
        <v>*</v>
      </c>
      <c r="AR90" s="19" t="s">
        <v>90</v>
      </c>
      <c r="AS90" s="11" t="s">
        <v>90</v>
      </c>
      <c r="AT90" s="49" t="str">
        <f>IF(AR90="&lt;11","*",(AR90/AS90*1000))</f>
        <v>*</v>
      </c>
      <c r="AU90" s="19" t="s">
        <v>90</v>
      </c>
      <c r="AV90" s="11" t="s">
        <v>90</v>
      </c>
      <c r="AW90" s="49" t="str">
        <f>IF(AU90="&lt;11","*",(AU90/AV90*1000))</f>
        <v>*</v>
      </c>
      <c r="AX90" s="19" t="s">
        <v>90</v>
      </c>
      <c r="AY90" s="11">
        <v>12</v>
      </c>
      <c r="AZ90" s="49" t="str">
        <f>IF(AX90="&lt;11","*",(AX90/AY90*1000))</f>
        <v>*</v>
      </c>
      <c r="BA90" s="19" t="s">
        <v>90</v>
      </c>
      <c r="BB90" s="11">
        <v>12</v>
      </c>
      <c r="BC90" s="49" t="str">
        <f>IF(BA90="&lt;11","*",(BA90/BB90*1000))</f>
        <v>*</v>
      </c>
      <c r="BD90" s="19" t="s">
        <v>90</v>
      </c>
      <c r="BE90" s="11">
        <v>12</v>
      </c>
      <c r="BF90" s="49" t="str">
        <f>IF(BD90="&lt;11","*",(BD90/BE90*1000))</f>
        <v>*</v>
      </c>
      <c r="BG90" s="19" t="s">
        <v>90</v>
      </c>
      <c r="BH90" s="11" t="s">
        <v>90</v>
      </c>
      <c r="BI90" s="49" t="str">
        <f>IF(BG90="&lt;11","*",(BG90/BH90*1000))</f>
        <v>*</v>
      </c>
      <c r="BJ90" s="19" t="s">
        <v>90</v>
      </c>
      <c r="BK90" s="11" t="s">
        <v>90</v>
      </c>
      <c r="BL90" s="49" t="str">
        <f>IF(BJ90="&lt;11","*",(BJ90/BK90*1000))</f>
        <v>*</v>
      </c>
    </row>
    <row r="91" spans="1:64">
      <c r="A91" s="27" t="s">
        <v>11</v>
      </c>
      <c r="B91" s="19" t="s">
        <v>90</v>
      </c>
      <c r="C91" s="11" t="s">
        <v>90</v>
      </c>
      <c r="D91" s="49" t="str">
        <f>IF(B91="&lt;11","*",(B91/C91*1000))</f>
        <v>*</v>
      </c>
      <c r="E91" s="19" t="s">
        <v>90</v>
      </c>
      <c r="F91" s="11" t="s">
        <v>90</v>
      </c>
      <c r="G91" s="49" t="str">
        <f>IF(E91="&lt;11","*",(E91/F91*1000))</f>
        <v>*</v>
      </c>
      <c r="H91" s="19" t="s">
        <v>90</v>
      </c>
      <c r="I91" s="11" t="s">
        <v>90</v>
      </c>
      <c r="J91" s="49" t="str">
        <f>IF(H91="&lt;11","*",(H91/I91*1000))</f>
        <v>*</v>
      </c>
      <c r="K91" s="19" t="s">
        <v>90</v>
      </c>
      <c r="L91" s="11" t="s">
        <v>90</v>
      </c>
      <c r="M91" s="49" t="str">
        <f>IF(K91="&lt;11","*",(K91/L91*1000))</f>
        <v>*</v>
      </c>
      <c r="N91" s="19" t="s">
        <v>90</v>
      </c>
      <c r="O91" s="11" t="s">
        <v>90</v>
      </c>
      <c r="P91" s="49" t="str">
        <f>IF(N91="&lt;11","*",(N91/O91*1000))</f>
        <v>*</v>
      </c>
      <c r="Q91" s="19" t="s">
        <v>90</v>
      </c>
      <c r="R91" s="11" t="s">
        <v>90</v>
      </c>
      <c r="S91" s="49" t="str">
        <f>IF(Q91="&lt;11","*",(Q91/R91*1000))</f>
        <v>*</v>
      </c>
      <c r="T91" s="19" t="s">
        <v>90</v>
      </c>
      <c r="U91" s="11" t="s">
        <v>90</v>
      </c>
      <c r="V91" s="49" t="str">
        <f>IF(T91="&lt;11","*",(T91/U91*1000))</f>
        <v>*</v>
      </c>
      <c r="W91" s="19" t="s">
        <v>90</v>
      </c>
      <c r="X91" s="11" t="s">
        <v>90</v>
      </c>
      <c r="Y91" s="49" t="str">
        <f>IF(W91="&lt;11","*",(W91/X91*1000))</f>
        <v>*</v>
      </c>
      <c r="Z91" s="19" t="s">
        <v>90</v>
      </c>
      <c r="AA91" s="11" t="s">
        <v>90</v>
      </c>
      <c r="AB91" s="49" t="str">
        <f>IF(Z91="&lt;11","*",(Z91/AA91*1000))</f>
        <v>*</v>
      </c>
      <c r="AC91" s="19" t="s">
        <v>90</v>
      </c>
      <c r="AD91" s="11" t="s">
        <v>90</v>
      </c>
      <c r="AE91" s="49" t="str">
        <f>IF(AC91="&lt;11","*",(AC91/AD91*1000))</f>
        <v>*</v>
      </c>
      <c r="AF91" s="19" t="s">
        <v>90</v>
      </c>
      <c r="AG91" s="11" t="s">
        <v>90</v>
      </c>
      <c r="AH91" s="49" t="str">
        <f>IF(AF91="&lt;11","*",(AF91/AG91*1000))</f>
        <v>*</v>
      </c>
      <c r="AI91" s="19" t="s">
        <v>90</v>
      </c>
      <c r="AJ91" s="11" t="s">
        <v>90</v>
      </c>
      <c r="AK91" s="49" t="str">
        <f>IF(AI91="&lt;11","*",(AI91/AJ91*1000))</f>
        <v>*</v>
      </c>
      <c r="AL91" s="19" t="s">
        <v>90</v>
      </c>
      <c r="AM91" s="11" t="s">
        <v>90</v>
      </c>
      <c r="AN91" s="49" t="str">
        <f>IF(AL91="&lt;11","*",(AL91/AM91*1000))</f>
        <v>*</v>
      </c>
      <c r="AO91" s="19" t="s">
        <v>90</v>
      </c>
      <c r="AP91" s="11" t="s">
        <v>90</v>
      </c>
      <c r="AQ91" s="49" t="str">
        <f>IF(AO91="&lt;11","*",(AO91/AP91*1000))</f>
        <v>*</v>
      </c>
      <c r="AR91" s="19" t="s">
        <v>90</v>
      </c>
      <c r="AS91" s="11" t="s">
        <v>90</v>
      </c>
      <c r="AT91" s="49" t="str">
        <f>IF(AR91="&lt;11","*",(AR91/AS91*1000))</f>
        <v>*</v>
      </c>
      <c r="AU91" s="19" t="s">
        <v>90</v>
      </c>
      <c r="AV91" s="11" t="s">
        <v>90</v>
      </c>
      <c r="AW91" s="49" t="str">
        <f>IF(AU91="&lt;11","*",(AU91/AV91*1000))</f>
        <v>*</v>
      </c>
      <c r="AX91" s="19" t="s">
        <v>90</v>
      </c>
      <c r="AY91" s="11" t="s">
        <v>90</v>
      </c>
      <c r="AZ91" s="49" t="str">
        <f>IF(AX91="&lt;11","*",(AX91/AY91*1000))</f>
        <v>*</v>
      </c>
      <c r="BA91" s="19" t="s">
        <v>90</v>
      </c>
      <c r="BB91" s="11" t="s">
        <v>90</v>
      </c>
      <c r="BC91" s="49" t="str">
        <f>IF(BA91="&lt;11","*",(BA91/BB91*1000))</f>
        <v>*</v>
      </c>
      <c r="BD91" s="19" t="s">
        <v>90</v>
      </c>
      <c r="BE91" s="11" t="s">
        <v>90</v>
      </c>
      <c r="BF91" s="49" t="str">
        <f>IF(BD91="&lt;11","*",(BD91/BE91*1000))</f>
        <v>*</v>
      </c>
      <c r="BG91" s="19" t="s">
        <v>90</v>
      </c>
      <c r="BH91" s="11" t="s">
        <v>90</v>
      </c>
      <c r="BI91" s="49" t="str">
        <f>IF(BG91="&lt;11","*",(BG91/BH91*1000))</f>
        <v>*</v>
      </c>
      <c r="BJ91" s="19" t="s">
        <v>90</v>
      </c>
      <c r="BK91" s="11" t="s">
        <v>90</v>
      </c>
      <c r="BL91" s="49" t="str">
        <f>IF(BJ91="&lt;11","*",(BJ91/BK91*1000))</f>
        <v>*</v>
      </c>
    </row>
    <row r="92" spans="1:64">
      <c r="A92" s="27"/>
      <c r="B92" s="19"/>
      <c r="C92" s="11"/>
      <c r="D92" s="49"/>
      <c r="E92" s="19"/>
      <c r="F92" s="11"/>
      <c r="G92" s="49"/>
      <c r="H92" s="19"/>
      <c r="I92" s="11"/>
      <c r="J92" s="49"/>
      <c r="K92" s="19"/>
      <c r="L92" s="11"/>
      <c r="M92" s="49"/>
      <c r="N92" s="19"/>
      <c r="O92" s="11"/>
      <c r="P92" s="49"/>
      <c r="Q92" s="19"/>
      <c r="R92" s="11"/>
      <c r="S92" s="49"/>
      <c r="T92" s="19"/>
      <c r="U92" s="11"/>
      <c r="V92" s="49"/>
      <c r="W92" s="19"/>
      <c r="X92" s="11"/>
      <c r="Y92" s="49"/>
      <c r="Z92" s="19"/>
      <c r="AA92" s="11"/>
      <c r="AB92" s="49"/>
      <c r="AC92" s="19"/>
      <c r="AD92" s="11"/>
      <c r="AE92" s="49"/>
      <c r="AF92" s="19"/>
      <c r="AG92" s="11"/>
      <c r="AH92" s="49"/>
      <c r="AI92" s="19"/>
      <c r="AJ92" s="11"/>
      <c r="AK92" s="49"/>
      <c r="AL92" s="19"/>
      <c r="AM92" s="11"/>
      <c r="AN92" s="49"/>
      <c r="AO92" s="19"/>
      <c r="AP92" s="11"/>
      <c r="AQ92" s="49"/>
      <c r="AR92" s="19"/>
      <c r="AS92" s="11"/>
      <c r="AT92" s="49"/>
      <c r="AU92" s="19"/>
      <c r="AV92" s="11"/>
      <c r="AW92" s="49"/>
      <c r="AX92" s="19"/>
      <c r="AY92" s="11"/>
      <c r="AZ92" s="49"/>
      <c r="BA92" s="19"/>
      <c r="BB92" s="11"/>
      <c r="BC92" s="49"/>
      <c r="BD92" s="19"/>
      <c r="BE92" s="11"/>
      <c r="BF92" s="49"/>
      <c r="BG92" s="19"/>
      <c r="BH92" s="11"/>
      <c r="BI92" s="49"/>
      <c r="BJ92" s="19"/>
      <c r="BK92" s="11"/>
      <c r="BL92" s="49"/>
    </row>
    <row r="93" spans="1:64">
      <c r="A93" s="45" t="s">
        <v>29</v>
      </c>
      <c r="B93" s="19"/>
      <c r="C93" s="11"/>
      <c r="D93" s="49"/>
      <c r="E93" s="19"/>
      <c r="F93" s="11"/>
      <c r="G93" s="49"/>
      <c r="H93" s="19"/>
      <c r="I93" s="11"/>
      <c r="J93" s="49"/>
      <c r="K93" s="19"/>
      <c r="L93" s="11"/>
      <c r="M93" s="49"/>
      <c r="N93" s="19"/>
      <c r="O93" s="11"/>
      <c r="P93" s="49"/>
      <c r="Q93" s="19"/>
      <c r="R93" s="11"/>
      <c r="S93" s="49"/>
      <c r="T93" s="19"/>
      <c r="U93" s="11"/>
      <c r="V93" s="49"/>
      <c r="W93" s="19"/>
      <c r="X93" s="11"/>
      <c r="Y93" s="49"/>
      <c r="Z93" s="19"/>
      <c r="AA93" s="11"/>
      <c r="AB93" s="49"/>
      <c r="AC93" s="19"/>
      <c r="AD93" s="11"/>
      <c r="AE93" s="49"/>
      <c r="AF93" s="19"/>
      <c r="AG93" s="11"/>
      <c r="AH93" s="49"/>
      <c r="AI93" s="19"/>
      <c r="AJ93" s="11"/>
      <c r="AK93" s="49"/>
      <c r="AL93" s="19"/>
      <c r="AM93" s="11"/>
      <c r="AN93" s="49"/>
      <c r="AO93" s="19"/>
      <c r="AP93" s="11"/>
      <c r="AQ93" s="49"/>
      <c r="AR93" s="19"/>
      <c r="AS93" s="11"/>
      <c r="AT93" s="49"/>
      <c r="AU93" s="19"/>
      <c r="AV93" s="11"/>
      <c r="AW93" s="49"/>
      <c r="AX93" s="19"/>
      <c r="AY93" s="11"/>
      <c r="AZ93" s="49"/>
      <c r="BA93" s="19"/>
      <c r="BB93" s="11"/>
      <c r="BC93" s="49"/>
      <c r="BD93" s="19"/>
      <c r="BE93" s="11"/>
      <c r="BF93" s="49"/>
      <c r="BG93" s="19"/>
      <c r="BH93" s="11"/>
      <c r="BI93" s="49"/>
      <c r="BJ93" s="19"/>
      <c r="BK93" s="11"/>
      <c r="BL93" s="49"/>
    </row>
    <row r="94" spans="1:64">
      <c r="A94" s="27" t="s">
        <v>16</v>
      </c>
      <c r="B94" s="19">
        <v>296</v>
      </c>
      <c r="C94" s="11">
        <v>64404</v>
      </c>
      <c r="D94" s="49">
        <f>IF(B94="&lt;11","*",(B94/C94*1000))</f>
        <v>4.5959878268430536</v>
      </c>
      <c r="E94" s="19">
        <v>291</v>
      </c>
      <c r="F94" s="11">
        <v>65144</v>
      </c>
      <c r="G94" s="49">
        <f>IF(E94="&lt;11","*",(E94/F94*1000))</f>
        <v>4.4670268942650129</v>
      </c>
      <c r="H94" s="19">
        <v>290</v>
      </c>
      <c r="I94" s="11">
        <v>65863</v>
      </c>
      <c r="J94" s="49">
        <f>IF(H94="&lt;11","*",(H94/I94*1000))</f>
        <v>4.403079118776855</v>
      </c>
      <c r="K94" s="19">
        <v>311</v>
      </c>
      <c r="L94" s="11">
        <v>67002</v>
      </c>
      <c r="M94" s="49">
        <f>IF(K94="&lt;11","*",(K94/L94*1000))</f>
        <v>4.6416524879854331</v>
      </c>
      <c r="N94" s="19">
        <v>331</v>
      </c>
      <c r="O94" s="11">
        <v>67720</v>
      </c>
      <c r="P94" s="49">
        <f>IF(N94="&lt;11","*",(N94/O94*1000))</f>
        <v>4.8877731836975782</v>
      </c>
      <c r="Q94" s="19">
        <v>327</v>
      </c>
      <c r="R94" s="11">
        <v>68774</v>
      </c>
      <c r="S94" s="49">
        <f>IF(Q94="&lt;11","*",(Q94/R94*1000))</f>
        <v>4.7547038124872767</v>
      </c>
      <c r="T94" s="19">
        <v>328</v>
      </c>
      <c r="U94" s="11">
        <v>69030</v>
      </c>
      <c r="V94" s="49">
        <f>IF(T94="&lt;11","*",(T94/U94*1000))</f>
        <v>4.7515572939301753</v>
      </c>
      <c r="W94" s="19">
        <v>316</v>
      </c>
      <c r="X94" s="11">
        <v>67956</v>
      </c>
      <c r="Y94" s="49">
        <f>IF(W94="&lt;11","*",(W94/X94*1000))</f>
        <v>4.6500676908587915</v>
      </c>
      <c r="Z94" s="19">
        <v>270</v>
      </c>
      <c r="AA94" s="11">
        <v>66474</v>
      </c>
      <c r="AB94" s="49">
        <f>IF(Z94="&lt;11","*",(Z94/AA94*1000))</f>
        <v>4.0617384240454912</v>
      </c>
      <c r="AC94" s="19">
        <v>268</v>
      </c>
      <c r="AD94" s="11">
        <v>65047</v>
      </c>
      <c r="AE94" s="49">
        <f>IF(AC94="&lt;11","*",(AC94/AD94*1000))</f>
        <v>4.1200977754546715</v>
      </c>
      <c r="AF94" s="19">
        <v>240</v>
      </c>
      <c r="AG94" s="11">
        <v>64777</v>
      </c>
      <c r="AH94" s="49">
        <f>IF(AF94="&lt;11","*",(AF94/AG94*1000))</f>
        <v>3.7050187566574553</v>
      </c>
      <c r="AI94" s="19">
        <v>264</v>
      </c>
      <c r="AJ94" s="11">
        <v>64275</v>
      </c>
      <c r="AK94" s="49">
        <f>IF(AI94="&lt;11","*",(AI94/AJ94*1000))</f>
        <v>4.1073512252042006</v>
      </c>
      <c r="AL94" s="19">
        <v>239</v>
      </c>
      <c r="AM94" s="11">
        <v>64607</v>
      </c>
      <c r="AN94" s="49">
        <f>IF(AL94="&lt;11","*",(AL94/AM94*1000))</f>
        <v>3.6992895506678845</v>
      </c>
      <c r="AO94" s="19">
        <v>237</v>
      </c>
      <c r="AP94" s="11">
        <v>64431</v>
      </c>
      <c r="AQ94" s="49">
        <f>IF(AO94="&lt;11","*",(AO94/AP94*1000))</f>
        <v>3.6783535875587838</v>
      </c>
      <c r="AR94" s="19">
        <v>210</v>
      </c>
      <c r="AS94" s="11">
        <v>63985</v>
      </c>
      <c r="AT94" s="49">
        <f>IF(AR94="&lt;11","*",(AR94/AS94*1000))</f>
        <v>3.2820192232554501</v>
      </c>
      <c r="AU94" s="19">
        <v>206</v>
      </c>
      <c r="AV94" s="11">
        <v>62463</v>
      </c>
      <c r="AW94" s="49">
        <f>IF(AU94="&lt;11","*",(AU94/AV94*1000))</f>
        <v>3.2979523878135857</v>
      </c>
      <c r="AX94" s="19">
        <v>212</v>
      </c>
      <c r="AY94" s="11">
        <v>60466</v>
      </c>
      <c r="AZ94" s="49">
        <f>IF(AX94="&lt;11","*",(AX94/AY94*1000))</f>
        <v>3.5061026031158002</v>
      </c>
      <c r="BA94" s="19">
        <v>211</v>
      </c>
      <c r="BB94" s="11">
        <v>58561</v>
      </c>
      <c r="BC94" s="49">
        <f>IF(BA94="&lt;11","*",(BA94/BB94*1000))</f>
        <v>3.6030805484879016</v>
      </c>
      <c r="BD94" s="19">
        <v>204</v>
      </c>
      <c r="BE94" s="11">
        <v>56604</v>
      </c>
      <c r="BF94" s="49">
        <f>IF(BD94="&lt;11","*",(BD94/BE94*1000))</f>
        <v>3.6039855840576638</v>
      </c>
      <c r="BG94" s="19">
        <v>177</v>
      </c>
      <c r="BH94" s="11">
        <v>55629</v>
      </c>
      <c r="BI94" s="49">
        <f>IF(BG94="&lt;11","*",(BG94/BH94*1000))</f>
        <v>3.1817936687698865</v>
      </c>
      <c r="BJ94" s="19">
        <v>174</v>
      </c>
      <c r="BK94" s="11">
        <v>55119</v>
      </c>
      <c r="BL94" s="49">
        <f>IF(BJ94="&lt;11","*",(BJ94/BK94*1000))</f>
        <v>3.1568061829859033</v>
      </c>
    </row>
    <row r="95" spans="1:64">
      <c r="A95" s="27" t="s">
        <v>15</v>
      </c>
      <c r="B95" s="19">
        <v>400</v>
      </c>
      <c r="C95" s="11">
        <v>67590</v>
      </c>
      <c r="D95" s="49">
        <f>IF(B95="&lt;11","*",(B95/C95*1000))</f>
        <v>5.9180352123095128</v>
      </c>
      <c r="E95" s="19">
        <v>366</v>
      </c>
      <c r="F95" s="11">
        <v>67953</v>
      </c>
      <c r="G95" s="49">
        <f>IF(E95="&lt;11","*",(E95/F95*1000))</f>
        <v>5.3860756699483465</v>
      </c>
      <c r="H95" s="19">
        <v>388</v>
      </c>
      <c r="I95" s="11">
        <v>69231</v>
      </c>
      <c r="J95" s="49">
        <f>IF(H95="&lt;11","*",(H95/I95*1000))</f>
        <v>5.604425763025235</v>
      </c>
      <c r="K95" s="19">
        <v>403</v>
      </c>
      <c r="L95" s="11">
        <v>70052</v>
      </c>
      <c r="M95" s="49">
        <f>IF(K95="&lt;11","*",(K95/L95*1000))</f>
        <v>5.7528692970935875</v>
      </c>
      <c r="N95" s="19">
        <v>394</v>
      </c>
      <c r="O95" s="11">
        <v>70853</v>
      </c>
      <c r="P95" s="49">
        <f>IF(N95="&lt;11","*",(N95/O95*1000))</f>
        <v>5.5608089989132434</v>
      </c>
      <c r="Q95" s="19">
        <v>379</v>
      </c>
      <c r="R95" s="11">
        <v>71602</v>
      </c>
      <c r="S95" s="49">
        <f>IF(Q95="&lt;11","*",(Q95/R95*1000))</f>
        <v>5.2931482360827902</v>
      </c>
      <c r="T95" s="19">
        <v>379</v>
      </c>
      <c r="U95" s="11">
        <v>72197</v>
      </c>
      <c r="V95" s="49">
        <f>IF(T95="&lt;11","*",(T95/U95*1000))</f>
        <v>5.2495256035569344</v>
      </c>
      <c r="W95" s="19">
        <v>357</v>
      </c>
      <c r="X95" s="11">
        <v>71346</v>
      </c>
      <c r="Y95" s="49">
        <f>IF(W95="&lt;11","*",(W95/X95*1000))</f>
        <v>5.0037843747371964</v>
      </c>
      <c r="Z95" s="19">
        <v>354</v>
      </c>
      <c r="AA95" s="11">
        <v>70120</v>
      </c>
      <c r="AB95" s="49">
        <f>IF(Z95="&lt;11","*",(Z95/AA95*1000))</f>
        <v>5.0484883057615519</v>
      </c>
      <c r="AC95" s="19">
        <v>318</v>
      </c>
      <c r="AD95" s="11">
        <v>68414</v>
      </c>
      <c r="AE95" s="49">
        <f>IF(AC95="&lt;11","*",(AC95/AD95*1000))</f>
        <v>4.6481714269009267</v>
      </c>
      <c r="AF95" s="19">
        <v>317</v>
      </c>
      <c r="AG95" s="11">
        <v>68114</v>
      </c>
      <c r="AH95" s="49">
        <f>IF(AF95="&lt;11","*",(AF95/AG95*1000))</f>
        <v>4.6539624746748105</v>
      </c>
      <c r="AI95" s="19">
        <v>295</v>
      </c>
      <c r="AJ95" s="11">
        <v>67399</v>
      </c>
      <c r="AK95" s="49">
        <f>IF(AI95="&lt;11","*",(AI95/AJ95*1000))</f>
        <v>4.3769195388655611</v>
      </c>
      <c r="AL95" s="19">
        <v>303</v>
      </c>
      <c r="AM95" s="11">
        <v>68033</v>
      </c>
      <c r="AN95" s="49">
        <f>IF(AL95="&lt;11","*",(AL95/AM95*1000))</f>
        <v>4.4537209883438917</v>
      </c>
      <c r="AO95" s="19">
        <v>297</v>
      </c>
      <c r="AP95" s="11">
        <v>67778</v>
      </c>
      <c r="AQ95" s="49">
        <f>IF(AO95="&lt;11","*",(AO95/AP95*1000))</f>
        <v>4.381952846056242</v>
      </c>
      <c r="AR95" s="19">
        <v>299</v>
      </c>
      <c r="AS95" s="11">
        <v>67329</v>
      </c>
      <c r="AT95" s="49">
        <f>IF(AR95="&lt;11","*",(AR95/AS95*1000))</f>
        <v>4.4408798586047622</v>
      </c>
      <c r="AU95" s="19">
        <v>279</v>
      </c>
      <c r="AV95" s="11">
        <v>65506</v>
      </c>
      <c r="AW95" s="49">
        <f>IF(AU95="&lt;11","*",(AU95/AV95*1000))</f>
        <v>4.2591518334198391</v>
      </c>
      <c r="AX95" s="19">
        <v>286</v>
      </c>
      <c r="AY95" s="11">
        <v>63534</v>
      </c>
      <c r="AZ95" s="49">
        <f>IF(AX95="&lt;11","*",(AX95/AY95*1000))</f>
        <v>4.501526741587182</v>
      </c>
      <c r="BA95" s="19">
        <v>251</v>
      </c>
      <c r="BB95" s="11">
        <v>61354</v>
      </c>
      <c r="BC95" s="49">
        <f>IF(BA95="&lt;11","*",(BA95/BB95*1000))</f>
        <v>4.0910128109006747</v>
      </c>
      <c r="BD95" s="19">
        <v>225</v>
      </c>
      <c r="BE95" s="11">
        <v>59328</v>
      </c>
      <c r="BF95" s="49">
        <f>IF(BD95="&lt;11","*",(BD95/BE95*1000))</f>
        <v>3.7924757281553401</v>
      </c>
      <c r="BG95" s="19">
        <v>183</v>
      </c>
      <c r="BH95" s="11">
        <v>57872</v>
      </c>
      <c r="BI95" s="49">
        <f>IF(BG95="&lt;11","*",(BG95/BH95*1000))</f>
        <v>3.1621509538291401</v>
      </c>
      <c r="BJ95" s="19">
        <v>188</v>
      </c>
      <c r="BK95" s="11">
        <v>57471</v>
      </c>
      <c r="BL95" s="49">
        <f>IF(BJ95="&lt;11","*",(BJ95/BK95*1000))</f>
        <v>3.271215047589219</v>
      </c>
    </row>
    <row r="96" spans="1:64">
      <c r="A96" s="27" t="s">
        <v>35</v>
      </c>
      <c r="B96" s="19" t="s">
        <v>90</v>
      </c>
      <c r="C96" s="11" t="s">
        <v>90</v>
      </c>
      <c r="D96" s="49" t="str">
        <f>IF(B96="&lt;11","*",(B96/C96*1000))</f>
        <v>*</v>
      </c>
      <c r="E96" s="19" t="s">
        <v>90</v>
      </c>
      <c r="F96" s="11" t="s">
        <v>90</v>
      </c>
      <c r="G96" s="49" t="str">
        <f>IF(E96="&lt;11","*",(E96/F96*1000))</f>
        <v>*</v>
      </c>
      <c r="H96" s="19" t="s">
        <v>90</v>
      </c>
      <c r="I96" s="11" t="s">
        <v>90</v>
      </c>
      <c r="J96" s="49" t="str">
        <f>IF(H96="&lt;11","*",(H96/I96*1000))</f>
        <v>*</v>
      </c>
      <c r="K96" s="19" t="s">
        <v>90</v>
      </c>
      <c r="L96" s="11" t="s">
        <v>90</v>
      </c>
      <c r="M96" s="49" t="str">
        <f>IF(K96="&lt;11","*",(K96/L96*1000))</f>
        <v>*</v>
      </c>
      <c r="N96" s="19" t="s">
        <v>90</v>
      </c>
      <c r="O96" s="11" t="s">
        <v>90</v>
      </c>
      <c r="P96" s="49" t="str">
        <f>IF(N96="&lt;11","*",(N96/O96*1000))</f>
        <v>*</v>
      </c>
      <c r="Q96" s="19" t="s">
        <v>90</v>
      </c>
      <c r="R96" s="11" t="s">
        <v>90</v>
      </c>
      <c r="S96" s="49" t="str">
        <f>IF(Q96="&lt;11","*",(Q96/R96*1000))</f>
        <v>*</v>
      </c>
      <c r="T96" s="19" t="s">
        <v>90</v>
      </c>
      <c r="U96" s="11" t="s">
        <v>90</v>
      </c>
      <c r="V96" s="49" t="str">
        <f>IF(T96="&lt;11","*",(T96/U96*1000))</f>
        <v>*</v>
      </c>
      <c r="W96" s="19" t="s">
        <v>90</v>
      </c>
      <c r="X96" s="11" t="s">
        <v>90</v>
      </c>
      <c r="Y96" s="49" t="str">
        <f>IF(W96="&lt;11","*",(W96/X96*1000))</f>
        <v>*</v>
      </c>
      <c r="Z96" s="19" t="s">
        <v>90</v>
      </c>
      <c r="AA96" s="11" t="s">
        <v>90</v>
      </c>
      <c r="AB96" s="49" t="str">
        <f>IF(Z96="&lt;11","*",(Z96/AA96*1000))</f>
        <v>*</v>
      </c>
      <c r="AC96" s="19" t="s">
        <v>90</v>
      </c>
      <c r="AD96" s="11" t="s">
        <v>90</v>
      </c>
      <c r="AE96" s="49" t="str">
        <f>IF(AC96="&lt;11","*",(AC96/AD96*1000))</f>
        <v>*</v>
      </c>
      <c r="AF96" s="19" t="s">
        <v>90</v>
      </c>
      <c r="AG96" s="11" t="s">
        <v>90</v>
      </c>
      <c r="AH96" s="49" t="str">
        <f>IF(AF96="&lt;11","*",(AF96/AG96*1000))</f>
        <v>*</v>
      </c>
      <c r="AI96" s="19" t="s">
        <v>90</v>
      </c>
      <c r="AJ96" s="11" t="s">
        <v>90</v>
      </c>
      <c r="AK96" s="49" t="str">
        <f>IF(AI96="&lt;11","*",(AI96/AJ96*1000))</f>
        <v>*</v>
      </c>
      <c r="AL96" s="19" t="s">
        <v>90</v>
      </c>
      <c r="AM96" s="11" t="s">
        <v>90</v>
      </c>
      <c r="AN96" s="49" t="str">
        <f>IF(AL96="&lt;11","*",(AL96/AM96*1000))</f>
        <v>*</v>
      </c>
      <c r="AO96" s="19" t="s">
        <v>90</v>
      </c>
      <c r="AP96" s="11" t="s">
        <v>90</v>
      </c>
      <c r="AQ96" s="49" t="str">
        <f>IF(AO96="&lt;11","*",(AO96/AP96*1000))</f>
        <v>*</v>
      </c>
      <c r="AR96" s="19" t="s">
        <v>90</v>
      </c>
      <c r="AS96" s="11" t="s">
        <v>90</v>
      </c>
      <c r="AT96" s="49" t="str">
        <f>IF(AR96="&lt;11","*",(AR96/AS96*1000))</f>
        <v>*</v>
      </c>
      <c r="AU96" s="19" t="s">
        <v>90</v>
      </c>
      <c r="AV96" s="11" t="s">
        <v>90</v>
      </c>
      <c r="AW96" s="49" t="str">
        <f>IF(AU96="&lt;11","*",(AU96/AV96*1000))</f>
        <v>*</v>
      </c>
      <c r="AX96" s="19" t="s">
        <v>90</v>
      </c>
      <c r="AY96" s="11" t="s">
        <v>90</v>
      </c>
      <c r="AZ96" s="49" t="str">
        <f>IF(AX96="&lt;11","*",(AX96/AY96*1000))</f>
        <v>*</v>
      </c>
      <c r="BA96" s="19" t="s">
        <v>90</v>
      </c>
      <c r="BB96" s="11" t="s">
        <v>90</v>
      </c>
      <c r="BC96" s="49" t="str">
        <f>IF(BA96="&lt;11","*",(BA96/BB96*1000))</f>
        <v>*</v>
      </c>
      <c r="BD96" s="19" t="s">
        <v>90</v>
      </c>
      <c r="BE96" s="11" t="s">
        <v>90</v>
      </c>
      <c r="BF96" s="49" t="str">
        <f>IF(BD96="&lt;11","*",(BD96/BE96*1000))</f>
        <v>*</v>
      </c>
      <c r="BG96" s="19" t="s">
        <v>90</v>
      </c>
      <c r="BH96" s="11" t="s">
        <v>90</v>
      </c>
      <c r="BI96" s="49" t="str">
        <f>IF(BG96="&lt;11","*",(BG96/BH96*1000))</f>
        <v>*</v>
      </c>
      <c r="BJ96" s="19" t="s">
        <v>90</v>
      </c>
      <c r="BK96" s="11" t="s">
        <v>90</v>
      </c>
      <c r="BL96" s="49" t="str">
        <f>IF(BJ96="&lt;11","*",(BJ96/BK96*1000))</f>
        <v>*</v>
      </c>
    </row>
    <row r="97" spans="1:64">
      <c r="A97" s="46"/>
      <c r="B97" s="19"/>
      <c r="C97" s="11"/>
      <c r="D97" s="52"/>
      <c r="E97" s="19"/>
      <c r="F97" s="11"/>
      <c r="G97" s="52"/>
      <c r="H97" s="19"/>
      <c r="I97" s="11"/>
      <c r="J97" s="52"/>
      <c r="K97" s="19"/>
      <c r="L97" s="11"/>
      <c r="M97" s="52"/>
      <c r="N97" s="19"/>
      <c r="O97" s="11"/>
      <c r="P97" s="52"/>
      <c r="Q97" s="19"/>
      <c r="R97" s="11"/>
      <c r="S97" s="52"/>
      <c r="T97" s="19"/>
      <c r="U97" s="11"/>
      <c r="V97" s="52"/>
      <c r="W97" s="19"/>
      <c r="X97" s="11"/>
      <c r="Y97" s="52"/>
      <c r="Z97" s="19"/>
      <c r="AA97" s="11"/>
      <c r="AB97" s="52"/>
      <c r="AC97" s="19"/>
      <c r="AD97" s="11"/>
      <c r="AE97" s="52"/>
      <c r="AF97" s="19"/>
      <c r="AG97" s="11"/>
      <c r="AH97" s="52"/>
      <c r="AI97" s="19"/>
      <c r="AJ97" s="11"/>
      <c r="AK97" s="52"/>
      <c r="AL97" s="19"/>
      <c r="AM97" s="11"/>
      <c r="AN97" s="52"/>
      <c r="AO97" s="19"/>
      <c r="AP97" s="11"/>
      <c r="AQ97" s="52"/>
      <c r="AR97" s="19"/>
      <c r="AS97" s="11"/>
      <c r="AT97" s="52"/>
      <c r="AU97" s="19"/>
      <c r="AV97" s="11"/>
      <c r="AW97" s="52"/>
      <c r="AX97" s="19"/>
      <c r="AY97" s="11"/>
      <c r="AZ97" s="52"/>
      <c r="BA97" s="19"/>
      <c r="BB97" s="11"/>
      <c r="BC97" s="52"/>
      <c r="BD97" s="19"/>
      <c r="BE97" s="11"/>
      <c r="BF97" s="52"/>
      <c r="BG97" s="19"/>
      <c r="BH97" s="11"/>
      <c r="BI97" s="52"/>
      <c r="BJ97" s="19"/>
      <c r="BK97" s="11"/>
      <c r="BL97" s="52"/>
    </row>
    <row r="98" spans="1:64">
      <c r="A98" s="51"/>
    </row>
    <row r="99" spans="1:64">
      <c r="A99" s="51"/>
    </row>
    <row r="100" spans="1:64">
      <c r="A100" s="51"/>
    </row>
    <row r="101" spans="1:64">
      <c r="A101" s="51"/>
    </row>
    <row r="102" spans="1:64">
      <c r="A102" s="51"/>
    </row>
    <row r="103" spans="1:64">
      <c r="A103" s="51"/>
    </row>
    <row r="104" spans="1:64">
      <c r="A104" s="51"/>
    </row>
    <row r="105" spans="1:64">
      <c r="A105" s="51"/>
    </row>
  </sheetData>
  <mergeCells count="22">
    <mergeCell ref="BJ7:BL7"/>
    <mergeCell ref="BG7:BI7"/>
    <mergeCell ref="N7:P7"/>
    <mergeCell ref="Q7:S7"/>
    <mergeCell ref="T7:V7"/>
    <mergeCell ref="W7:Y7"/>
    <mergeCell ref="Z7:AB7"/>
    <mergeCell ref="BD7:BF7"/>
    <mergeCell ref="AC7:AE7"/>
    <mergeCell ref="AI7:AK7"/>
    <mergeCell ref="AL7:AN7"/>
    <mergeCell ref="AX7:AZ7"/>
    <mergeCell ref="BA7:BC7"/>
    <mergeCell ref="AU7:AW7"/>
    <mergeCell ref="AR7:AT7"/>
    <mergeCell ref="AO7:AQ7"/>
    <mergeCell ref="AF7:AH7"/>
    <mergeCell ref="A7:A8"/>
    <mergeCell ref="B7:D7"/>
    <mergeCell ref="E7:G7"/>
    <mergeCell ref="H7:J7"/>
    <mergeCell ref="K7:M7"/>
  </mergeCells>
  <pageMargins left="0.5" right="0.25" top="0.75" bottom="0.5" header="0.5" footer="0.25"/>
  <pageSetup orientation="portrait" r:id="rId1"/>
  <headerFooter alignWithMargins="0">
    <oddFooter>&amp;R&amp;"Calibri,Regular"&amp;P of &amp;N</oddFooter>
  </headerFooter>
  <rowBreaks count="2" manualBreakCount="2">
    <brk id="41" max="16383" man="1"/>
    <brk id="7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A65A9-CAD4-457B-96F6-F7F2ABE23CB7}">
  <dimension ref="A1:I4"/>
  <sheetViews>
    <sheetView workbookViewId="0"/>
  </sheetViews>
  <sheetFormatPr defaultRowHeight="12.9"/>
  <cols>
    <col min="1" max="1" width="95.625" customWidth="1"/>
    <col min="9" max="9" width="18" customWidth="1"/>
  </cols>
  <sheetData>
    <row r="1" spans="1:9" ht="281.25" customHeight="1">
      <c r="A1" s="56" t="s">
        <v>87</v>
      </c>
      <c r="B1" s="56"/>
      <c r="C1" s="56"/>
      <c r="D1" s="56"/>
      <c r="E1" s="56"/>
      <c r="F1" s="56"/>
      <c r="G1" s="56"/>
      <c r="H1" s="56"/>
      <c r="I1" s="56"/>
    </row>
    <row r="2" spans="1:9">
      <c r="A2" s="56"/>
      <c r="B2" s="56"/>
      <c r="C2" s="56"/>
      <c r="D2" s="56"/>
      <c r="E2" s="56"/>
      <c r="F2" s="56"/>
      <c r="G2" s="56"/>
      <c r="H2" s="56"/>
      <c r="I2" s="56"/>
    </row>
    <row r="3" spans="1:9" ht="16.3" customHeight="1">
      <c r="A3" s="56" t="s">
        <v>39</v>
      </c>
      <c r="B3" s="56"/>
      <c r="C3" s="56"/>
      <c r="D3" s="56"/>
      <c r="E3" s="56"/>
      <c r="F3" s="56"/>
      <c r="G3" s="56"/>
      <c r="H3" s="56"/>
      <c r="I3" s="56"/>
    </row>
    <row r="4" spans="1:9" ht="23.1">
      <c r="A4" s="56" t="s">
        <v>89</v>
      </c>
      <c r="B4" s="56"/>
      <c r="C4" s="56"/>
      <c r="D4" s="56"/>
      <c r="E4" s="56"/>
      <c r="F4" s="56"/>
      <c r="G4" s="56"/>
      <c r="H4" s="56"/>
      <c r="I4" s="5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IMR</vt:lpstr>
      <vt:lpstr>3yr</vt:lpstr>
      <vt:lpstr>Notes</vt:lpstr>
      <vt:lpstr>'3yr'!Print_Titles</vt:lpstr>
      <vt:lpstr>IMR!Print_Titles</vt:lpstr>
    </vt:vector>
  </TitlesOfParts>
  <Company>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Slosek</dc:creator>
  <cp:lastModifiedBy>Jariangprasert, Sutida</cp:lastModifiedBy>
  <cp:lastPrinted>2025-08-25T20:32:11Z</cp:lastPrinted>
  <dcterms:created xsi:type="dcterms:W3CDTF">2004-03-18T22:40:33Z</dcterms:created>
  <dcterms:modified xsi:type="dcterms:W3CDTF">2025-08-25T20:34:43Z</dcterms:modified>
</cp:coreProperties>
</file>