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Desktop/post/"/>
    </mc:Choice>
  </mc:AlternateContent>
  <xr:revisionPtr revIDLastSave="13" documentId="8_{0D911C8C-B70E-46A8-8060-5173837A80AD}" xr6:coauthVersionLast="47" xr6:coauthVersionMax="47" xr10:uidLastSave="{C9BD0414-C632-41D5-9476-87C41B506DBB}"/>
  <bookViews>
    <workbookView xWindow="18448" yWindow="-109" windowWidth="18775" windowHeight="9931" tabRatio="601" activeTab="1" xr2:uid="{00000000-000D-0000-FFFF-FFFF00000000}"/>
  </bookViews>
  <sheets>
    <sheet name="PMR" sheetId="11" r:id="rId1"/>
    <sheet name="Notes" sheetId="14" r:id="rId2"/>
  </sheets>
  <definedNames>
    <definedName name="_xlnm.Print_Titles" localSheetId="0">PMR!$A:$A,PMR!$7:$8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R64" i="11" l="1"/>
  <c r="BO64" i="11"/>
  <c r="BL64" i="11"/>
  <c r="BI64" i="11"/>
  <c r="BF64" i="11"/>
  <c r="BC64" i="11"/>
  <c r="AZ64" i="11"/>
  <c r="AW64" i="11"/>
  <c r="AT64" i="11"/>
  <c r="AQ64" i="11"/>
  <c r="AN64" i="11"/>
  <c r="AK64" i="11"/>
  <c r="AH64" i="11"/>
  <c r="AE64" i="11"/>
  <c r="AB64" i="11"/>
  <c r="Y64" i="11"/>
  <c r="V64" i="11"/>
  <c r="S64" i="11"/>
  <c r="P64" i="11"/>
  <c r="M64" i="11"/>
  <c r="J64" i="11"/>
  <c r="G64" i="11"/>
  <c r="D64" i="11"/>
  <c r="BR63" i="11"/>
  <c r="BO63" i="11"/>
  <c r="BL63" i="11"/>
  <c r="BI63" i="11"/>
  <c r="BF63" i="11"/>
  <c r="BC63" i="11"/>
  <c r="AZ63" i="11"/>
  <c r="AW63" i="11"/>
  <c r="AT63" i="11"/>
  <c r="AQ63" i="11"/>
  <c r="AN63" i="11"/>
  <c r="AK63" i="11"/>
  <c r="AH63" i="11"/>
  <c r="AE63" i="11"/>
  <c r="AB63" i="11"/>
  <c r="Y63" i="11"/>
  <c r="V63" i="11"/>
  <c r="S63" i="11"/>
  <c r="P63" i="11"/>
  <c r="M63" i="11"/>
  <c r="J63" i="11"/>
  <c r="G63" i="11"/>
  <c r="D63" i="11"/>
  <c r="BR62" i="11"/>
  <c r="BO62" i="11"/>
  <c r="BL62" i="11"/>
  <c r="BI62" i="11"/>
  <c r="BF62" i="11"/>
  <c r="BC62" i="11"/>
  <c r="AZ62" i="11"/>
  <c r="AW62" i="11"/>
  <c r="AT62" i="11"/>
  <c r="AQ62" i="11"/>
  <c r="AN62" i="11"/>
  <c r="AK62" i="11"/>
  <c r="AH62" i="11"/>
  <c r="AE62" i="11"/>
  <c r="AB62" i="11"/>
  <c r="Y62" i="11"/>
  <c r="V62" i="11"/>
  <c r="S62" i="11"/>
  <c r="P62" i="11"/>
  <c r="M62" i="11"/>
  <c r="J62" i="11"/>
  <c r="G62" i="11"/>
  <c r="D62" i="11"/>
  <c r="BR59" i="11"/>
  <c r="BO59" i="11"/>
  <c r="BL59" i="11"/>
  <c r="BI59" i="11"/>
  <c r="BF59" i="11"/>
  <c r="BC59" i="11"/>
  <c r="AZ59" i="11"/>
  <c r="AW59" i="11"/>
  <c r="AT59" i="11"/>
  <c r="AQ59" i="11"/>
  <c r="AN59" i="11"/>
  <c r="AK59" i="11"/>
  <c r="AH59" i="11"/>
  <c r="AE59" i="11"/>
  <c r="AB59" i="11"/>
  <c r="Y59" i="11"/>
  <c r="V59" i="11"/>
  <c r="BR58" i="11"/>
  <c r="BO58" i="11"/>
  <c r="BL58" i="11"/>
  <c r="BI58" i="11"/>
  <c r="BF58" i="11"/>
  <c r="BC58" i="11"/>
  <c r="AZ58" i="11"/>
  <c r="AW58" i="11"/>
  <c r="AT58" i="11"/>
  <c r="AQ58" i="11"/>
  <c r="AN58" i="11"/>
  <c r="AK58" i="11"/>
  <c r="AH58" i="11"/>
  <c r="AE58" i="11"/>
  <c r="AB58" i="11"/>
  <c r="Y58" i="11"/>
  <c r="V58" i="11"/>
  <c r="BR57" i="11"/>
  <c r="BO57" i="11"/>
  <c r="BL57" i="11"/>
  <c r="BI57" i="11"/>
  <c r="BF57" i="11"/>
  <c r="BC57" i="11"/>
  <c r="AZ57" i="11"/>
  <c r="AW57" i="11"/>
  <c r="AT57" i="11"/>
  <c r="AQ57" i="11"/>
  <c r="AN57" i="11"/>
  <c r="AK57" i="11"/>
  <c r="AH57" i="11"/>
  <c r="AE57" i="11"/>
  <c r="AB57" i="11"/>
  <c r="Y57" i="11"/>
  <c r="V57" i="11"/>
  <c r="BR56" i="11"/>
  <c r="BO56" i="11"/>
  <c r="BL56" i="11"/>
  <c r="BI56" i="11"/>
  <c r="BF56" i="11"/>
  <c r="BC56" i="11"/>
  <c r="AZ56" i="11"/>
  <c r="AW56" i="11"/>
  <c r="AT56" i="11"/>
  <c r="AQ56" i="11"/>
  <c r="AN56" i="11"/>
  <c r="AK56" i="11"/>
  <c r="AH56" i="11"/>
  <c r="AE56" i="11"/>
  <c r="AB56" i="11"/>
  <c r="Y56" i="11"/>
  <c r="V56" i="11"/>
  <c r="BR55" i="11"/>
  <c r="BO55" i="11"/>
  <c r="BL55" i="11"/>
  <c r="BI55" i="11"/>
  <c r="BF55" i="11"/>
  <c r="BC55" i="11"/>
  <c r="AZ55" i="11"/>
  <c r="AW55" i="11"/>
  <c r="AT55" i="11"/>
  <c r="AQ55" i="11"/>
  <c r="AN55" i="11"/>
  <c r="AK55" i="11"/>
  <c r="AH55" i="11"/>
  <c r="AE55" i="11"/>
  <c r="AB55" i="11"/>
  <c r="Y55" i="11"/>
  <c r="V55" i="11"/>
  <c r="BR52" i="11"/>
  <c r="BO52" i="11"/>
  <c r="BL52" i="11"/>
  <c r="BI52" i="11"/>
  <c r="BF52" i="11"/>
  <c r="BC52" i="11"/>
  <c r="AZ52" i="11"/>
  <c r="AW52" i="11"/>
  <c r="AT52" i="11"/>
  <c r="AQ52" i="11"/>
  <c r="AN52" i="11"/>
  <c r="AK52" i="11"/>
  <c r="AH52" i="11"/>
  <c r="AE52" i="11"/>
  <c r="AB52" i="11"/>
  <c r="Y52" i="11"/>
  <c r="V52" i="11"/>
  <c r="S52" i="11"/>
  <c r="P52" i="11"/>
  <c r="M52" i="11"/>
  <c r="J52" i="11"/>
  <c r="G52" i="11"/>
  <c r="D52" i="11"/>
  <c r="BR51" i="11"/>
  <c r="BO51" i="11"/>
  <c r="BL51" i="11"/>
  <c r="BI51" i="11"/>
  <c r="BF51" i="11"/>
  <c r="BC51" i="11"/>
  <c r="AZ51" i="11"/>
  <c r="AW51" i="11"/>
  <c r="AT51" i="11"/>
  <c r="AQ51" i="11"/>
  <c r="AN51" i="11"/>
  <c r="AK51" i="11"/>
  <c r="AH51" i="11"/>
  <c r="AE51" i="11"/>
  <c r="AB51" i="11"/>
  <c r="Y51" i="11"/>
  <c r="V51" i="11"/>
  <c r="S51" i="11"/>
  <c r="P51" i="11"/>
  <c r="M51" i="11"/>
  <c r="J51" i="11"/>
  <c r="G51" i="11"/>
  <c r="D51" i="11"/>
  <c r="BR50" i="11"/>
  <c r="BO50" i="11"/>
  <c r="BL50" i="11"/>
  <c r="BI50" i="11"/>
  <c r="BF50" i="11"/>
  <c r="BC50" i="11"/>
  <c r="AZ50" i="11"/>
  <c r="AW50" i="11"/>
  <c r="AT50" i="11"/>
  <c r="AQ50" i="11"/>
  <c r="AN50" i="11"/>
  <c r="AK50" i="11"/>
  <c r="AH50" i="11"/>
  <c r="AE50" i="11"/>
  <c r="AB50" i="11"/>
  <c r="Y50" i="11"/>
  <c r="V50" i="11"/>
  <c r="S50" i="11"/>
  <c r="P50" i="11"/>
  <c r="M50" i="11"/>
  <c r="J50" i="11"/>
  <c r="G50" i="11"/>
  <c r="D50" i="11"/>
  <c r="BR49" i="11"/>
  <c r="BO49" i="11"/>
  <c r="BL49" i="11"/>
  <c r="BI49" i="11"/>
  <c r="BF49" i="11"/>
  <c r="BC49" i="11"/>
  <c r="AZ49" i="11"/>
  <c r="AW49" i="11"/>
  <c r="AT49" i="11"/>
  <c r="AQ49" i="11"/>
  <c r="AN49" i="11"/>
  <c r="AK49" i="11"/>
  <c r="AH49" i="11"/>
  <c r="AE49" i="11"/>
  <c r="AB49" i="11"/>
  <c r="Y49" i="11"/>
  <c r="V49" i="11"/>
  <c r="S49" i="11"/>
  <c r="P49" i="11"/>
  <c r="M49" i="11"/>
  <c r="J49" i="11"/>
  <c r="G49" i="11"/>
  <c r="D49" i="11"/>
  <c r="BR48" i="11"/>
  <c r="BO48" i="11"/>
  <c r="BL48" i="11"/>
  <c r="BI48" i="11"/>
  <c r="BF48" i="11"/>
  <c r="BC48" i="11"/>
  <c r="AZ48" i="11"/>
  <c r="AW48" i="11"/>
  <c r="AT48" i="11"/>
  <c r="AQ48" i="11"/>
  <c r="AN48" i="11"/>
  <c r="AK48" i="11"/>
  <c r="AH48" i="11"/>
  <c r="AE48" i="11"/>
  <c r="AB48" i="11"/>
  <c r="Y48" i="11"/>
  <c r="V48" i="11"/>
  <c r="S48" i="11"/>
  <c r="P48" i="11"/>
  <c r="M48" i="11"/>
  <c r="J48" i="11"/>
  <c r="G48" i="11"/>
  <c r="D48" i="11"/>
  <c r="BR47" i="11"/>
  <c r="BO47" i="11"/>
  <c r="BL47" i="11"/>
  <c r="BI47" i="11"/>
  <c r="BF47" i="11"/>
  <c r="BC47" i="11"/>
  <c r="AZ47" i="11"/>
  <c r="AW47" i="11"/>
  <c r="AT47" i="11"/>
  <c r="AQ47" i="11"/>
  <c r="AN47" i="11"/>
  <c r="AK47" i="11"/>
  <c r="AH47" i="11"/>
  <c r="AE47" i="11"/>
  <c r="AB47" i="11"/>
  <c r="Y47" i="11"/>
  <c r="V47" i="11"/>
  <c r="S47" i="11"/>
  <c r="P47" i="11"/>
  <c r="M47" i="11"/>
  <c r="J47" i="11"/>
  <c r="G47" i="11"/>
  <c r="D47" i="11"/>
  <c r="BR46" i="11"/>
  <c r="BO46" i="11"/>
  <c r="BL46" i="11"/>
  <c r="BI46" i="11"/>
  <c r="BF46" i="11"/>
  <c r="BC46" i="11"/>
  <c r="AZ46" i="11"/>
  <c r="AW46" i="11"/>
  <c r="AT46" i="11"/>
  <c r="AQ46" i="11"/>
  <c r="AN46" i="11"/>
  <c r="AK46" i="11"/>
  <c r="AH46" i="11"/>
  <c r="AE46" i="11"/>
  <c r="AB46" i="11"/>
  <c r="Y46" i="11"/>
  <c r="V46" i="11"/>
  <c r="S46" i="11"/>
  <c r="P46" i="11"/>
  <c r="M46" i="11"/>
  <c r="J46" i="11"/>
  <c r="G46" i="11"/>
  <c r="D46" i="11"/>
  <c r="BR45" i="11"/>
  <c r="BO45" i="11"/>
  <c r="BL45" i="11"/>
  <c r="BI45" i="11"/>
  <c r="BF45" i="11"/>
  <c r="BC45" i="11"/>
  <c r="AZ45" i="11"/>
  <c r="AW45" i="11"/>
  <c r="AT45" i="11"/>
  <c r="AQ45" i="11"/>
  <c r="AN45" i="11"/>
  <c r="AK45" i="11"/>
  <c r="AH45" i="11"/>
  <c r="AE45" i="11"/>
  <c r="AB45" i="11"/>
  <c r="Y45" i="11"/>
  <c r="V45" i="11"/>
  <c r="S45" i="11"/>
  <c r="P45" i="11"/>
  <c r="M45" i="11"/>
  <c r="J45" i="11"/>
  <c r="G45" i="11"/>
  <c r="D45" i="11"/>
  <c r="BR44" i="11"/>
  <c r="BO44" i="11"/>
  <c r="BL44" i="11"/>
  <c r="BI44" i="11"/>
  <c r="BF44" i="11"/>
  <c r="BC44" i="11"/>
  <c r="AZ44" i="11"/>
  <c r="AW44" i="11"/>
  <c r="AT44" i="11"/>
  <c r="AQ44" i="11"/>
  <c r="AN44" i="11"/>
  <c r="AK44" i="11"/>
  <c r="AH44" i="11"/>
  <c r="AE44" i="11"/>
  <c r="AB44" i="11"/>
  <c r="Y44" i="11"/>
  <c r="V44" i="11"/>
  <c r="S44" i="11"/>
  <c r="P44" i="11"/>
  <c r="M44" i="11"/>
  <c r="J44" i="11"/>
  <c r="G44" i="11"/>
  <c r="D44" i="11"/>
  <c r="BR40" i="11"/>
  <c r="BO40" i="11"/>
  <c r="BL40" i="11"/>
  <c r="BI40" i="11"/>
  <c r="BF40" i="11"/>
  <c r="BC40" i="11"/>
  <c r="AZ40" i="11"/>
  <c r="AW40" i="11"/>
  <c r="AT40" i="11"/>
  <c r="AQ40" i="11"/>
  <c r="AN40" i="11"/>
  <c r="AK40" i="11"/>
  <c r="AH40" i="11"/>
  <c r="AE40" i="11"/>
  <c r="AB40" i="11"/>
  <c r="Y40" i="11"/>
  <c r="V40" i="11"/>
  <c r="S40" i="11"/>
  <c r="P40" i="11"/>
  <c r="M40" i="11"/>
  <c r="J40" i="11"/>
  <c r="G40" i="11"/>
  <c r="D40" i="11"/>
  <c r="BR39" i="11"/>
  <c r="BO39" i="11"/>
  <c r="BL39" i="11"/>
  <c r="BI39" i="11"/>
  <c r="BF39" i="11"/>
  <c r="BC39" i="11"/>
  <c r="AZ39" i="11"/>
  <c r="AW39" i="11"/>
  <c r="AT39" i="11"/>
  <c r="AQ39" i="11"/>
  <c r="AN39" i="11"/>
  <c r="AK39" i="11"/>
  <c r="AH39" i="11"/>
  <c r="AE39" i="11"/>
  <c r="AB39" i="11"/>
  <c r="Y39" i="11"/>
  <c r="V39" i="11"/>
  <c r="S39" i="11"/>
  <c r="P39" i="11"/>
  <c r="M39" i="11"/>
  <c r="J39" i="11"/>
  <c r="G39" i="11"/>
  <c r="D39" i="11"/>
  <c r="BR38" i="11"/>
  <c r="BO38" i="11"/>
  <c r="BL38" i="11"/>
  <c r="BI38" i="11"/>
  <c r="BF38" i="11"/>
  <c r="BC38" i="11"/>
  <c r="AZ38" i="11"/>
  <c r="AW38" i="11"/>
  <c r="AT38" i="11"/>
  <c r="AQ38" i="11"/>
  <c r="AN38" i="11"/>
  <c r="AK38" i="11"/>
  <c r="AH38" i="11"/>
  <c r="AE38" i="11"/>
  <c r="AB38" i="11"/>
  <c r="Y38" i="11"/>
  <c r="V38" i="11"/>
  <c r="S38" i="11"/>
  <c r="P38" i="11"/>
  <c r="M38" i="11"/>
  <c r="J38" i="11"/>
  <c r="G38" i="11"/>
  <c r="D38" i="11"/>
  <c r="BR37" i="11"/>
  <c r="BO37" i="11"/>
  <c r="BL37" i="11"/>
  <c r="BI37" i="11"/>
  <c r="BF37" i="11"/>
  <c r="BC37" i="11"/>
  <c r="AZ37" i="11"/>
  <c r="AW37" i="11"/>
  <c r="AT37" i="11"/>
  <c r="AQ37" i="11"/>
  <c r="AN37" i="11"/>
  <c r="AK37" i="11"/>
  <c r="AH37" i="11"/>
  <c r="AE37" i="11"/>
  <c r="AB37" i="11"/>
  <c r="Y37" i="11"/>
  <c r="V37" i="11"/>
  <c r="S37" i="11"/>
  <c r="P37" i="11"/>
  <c r="M37" i="11"/>
  <c r="J37" i="11"/>
  <c r="G37" i="11"/>
  <c r="D37" i="11"/>
  <c r="BR36" i="11"/>
  <c r="BO36" i="11"/>
  <c r="BL36" i="11"/>
  <c r="BI36" i="11"/>
  <c r="BF36" i="11"/>
  <c r="BC36" i="11"/>
  <c r="AZ36" i="11"/>
  <c r="AW36" i="11"/>
  <c r="AT36" i="11"/>
  <c r="AQ36" i="11"/>
  <c r="AN36" i="11"/>
  <c r="AK36" i="11"/>
  <c r="AH36" i="11"/>
  <c r="AE36" i="11"/>
  <c r="AB36" i="11"/>
  <c r="Y36" i="11"/>
  <c r="V36" i="11"/>
  <c r="S36" i="11"/>
  <c r="P36" i="11"/>
  <c r="M36" i="11"/>
  <c r="J36" i="11"/>
  <c r="G36" i="11"/>
  <c r="D36" i="11"/>
  <c r="BR35" i="11"/>
  <c r="BO35" i="11"/>
  <c r="BL35" i="11"/>
  <c r="BI35" i="11"/>
  <c r="BF35" i="11"/>
  <c r="BC35" i="11"/>
  <c r="AZ35" i="11"/>
  <c r="AW35" i="11"/>
  <c r="AT35" i="11"/>
  <c r="AQ35" i="11"/>
  <c r="AN35" i="11"/>
  <c r="AK35" i="11"/>
  <c r="AH35" i="11"/>
  <c r="AE35" i="11"/>
  <c r="AB35" i="11"/>
  <c r="Y35" i="11"/>
  <c r="V35" i="11"/>
  <c r="S35" i="11"/>
  <c r="P35" i="11"/>
  <c r="M35" i="11"/>
  <c r="J35" i="11"/>
  <c r="G35" i="11"/>
  <c r="D35" i="11"/>
  <c r="BR34" i="11"/>
  <c r="BO34" i="11"/>
  <c r="BL34" i="11"/>
  <c r="BI34" i="11"/>
  <c r="BF34" i="11"/>
  <c r="BC34" i="11"/>
  <c r="AZ34" i="11"/>
  <c r="AW34" i="11"/>
  <c r="AT34" i="11"/>
  <c r="AQ34" i="11"/>
  <c r="AN34" i="11"/>
  <c r="AK34" i="11"/>
  <c r="AH34" i="11"/>
  <c r="AE34" i="11"/>
  <c r="AB34" i="11"/>
  <c r="Y34" i="11"/>
  <c r="V34" i="11"/>
  <c r="S34" i="11"/>
  <c r="P34" i="11"/>
  <c r="M34" i="11"/>
  <c r="J34" i="11"/>
  <c r="G34" i="11"/>
  <c r="D34" i="11"/>
  <c r="BR33" i="11"/>
  <c r="BO33" i="11"/>
  <c r="BL33" i="11"/>
  <c r="BI33" i="11"/>
  <c r="BF33" i="11"/>
  <c r="BC33" i="11"/>
  <c r="AZ33" i="11"/>
  <c r="AW33" i="11"/>
  <c r="AT33" i="11"/>
  <c r="AQ33" i="11"/>
  <c r="AN33" i="11"/>
  <c r="AK33" i="11"/>
  <c r="AH33" i="11"/>
  <c r="AE33" i="11"/>
  <c r="AB33" i="11"/>
  <c r="Y33" i="11"/>
  <c r="V33" i="11"/>
  <c r="S33" i="11"/>
  <c r="P33" i="11"/>
  <c r="M33" i="11"/>
  <c r="J33" i="11"/>
  <c r="G33" i="11"/>
  <c r="D33" i="11"/>
  <c r="BR30" i="11"/>
  <c r="BO30" i="11"/>
  <c r="BL30" i="11"/>
  <c r="BI30" i="11"/>
  <c r="BF30" i="11"/>
  <c r="BC30" i="11"/>
  <c r="AZ30" i="11"/>
  <c r="AW30" i="11"/>
  <c r="AT30" i="11"/>
  <c r="AQ30" i="11"/>
  <c r="AN30" i="11"/>
  <c r="AK30" i="11"/>
  <c r="AH30" i="11"/>
  <c r="AE30" i="11"/>
  <c r="AB30" i="11"/>
  <c r="Y30" i="11"/>
  <c r="V30" i="11"/>
  <c r="S30" i="11"/>
  <c r="P30" i="11"/>
  <c r="M30" i="11"/>
  <c r="J30" i="11"/>
  <c r="G30" i="11"/>
  <c r="D30" i="11"/>
  <c r="BR29" i="11"/>
  <c r="BO29" i="11"/>
  <c r="BL29" i="11"/>
  <c r="BI29" i="11"/>
  <c r="BF29" i="11"/>
  <c r="BC29" i="11"/>
  <c r="AZ29" i="11"/>
  <c r="AW29" i="11"/>
  <c r="AT29" i="11"/>
  <c r="AQ29" i="11"/>
  <c r="AN29" i="11"/>
  <c r="AK29" i="11"/>
  <c r="AH29" i="11"/>
  <c r="AE29" i="11"/>
  <c r="AB29" i="11"/>
  <c r="Y29" i="11"/>
  <c r="V29" i="11"/>
  <c r="S29" i="11"/>
  <c r="P29" i="11"/>
  <c r="M29" i="11"/>
  <c r="J29" i="11"/>
  <c r="G29" i="11"/>
  <c r="D29" i="11"/>
  <c r="BR28" i="11"/>
  <c r="BO28" i="11"/>
  <c r="BL28" i="11"/>
  <c r="BI28" i="11"/>
  <c r="BF28" i="11"/>
  <c r="BC28" i="11"/>
  <c r="AZ28" i="11"/>
  <c r="AW28" i="11"/>
  <c r="AT28" i="11"/>
  <c r="AQ28" i="11"/>
  <c r="AN28" i="11"/>
  <c r="AK28" i="11"/>
  <c r="AH28" i="11"/>
  <c r="AE28" i="11"/>
  <c r="AB28" i="11"/>
  <c r="Y28" i="11"/>
  <c r="V28" i="11"/>
  <c r="S28" i="11"/>
  <c r="P28" i="11"/>
  <c r="M28" i="11"/>
  <c r="J28" i="11"/>
  <c r="G28" i="11"/>
  <c r="D28" i="11"/>
  <c r="BR27" i="11"/>
  <c r="BO27" i="11"/>
  <c r="BL27" i="11"/>
  <c r="BI27" i="11"/>
  <c r="BF27" i="11"/>
  <c r="BC27" i="11"/>
  <c r="AZ27" i="11"/>
  <c r="AW27" i="11"/>
  <c r="AT27" i="11"/>
  <c r="AQ27" i="11"/>
  <c r="AN27" i="11"/>
  <c r="AK27" i="11"/>
  <c r="AH27" i="11"/>
  <c r="AE27" i="11"/>
  <c r="AB27" i="11"/>
  <c r="Y27" i="11"/>
  <c r="V27" i="11"/>
  <c r="S27" i="11"/>
  <c r="P27" i="11"/>
  <c r="M27" i="11"/>
  <c r="J27" i="11"/>
  <c r="G27" i="11"/>
  <c r="D27" i="11"/>
  <c r="BR26" i="11"/>
  <c r="BO26" i="11"/>
  <c r="BL26" i="11"/>
  <c r="BI26" i="11"/>
  <c r="BF26" i="11"/>
  <c r="BC26" i="11"/>
  <c r="AZ26" i="11"/>
  <c r="AW26" i="11"/>
  <c r="AT26" i="11"/>
  <c r="AQ26" i="11"/>
  <c r="AN26" i="11"/>
  <c r="AK26" i="11"/>
  <c r="AH26" i="11"/>
  <c r="AE26" i="11"/>
  <c r="AB26" i="11"/>
  <c r="Y26" i="11"/>
  <c r="V26" i="11"/>
  <c r="S26" i="11"/>
  <c r="P26" i="11"/>
  <c r="M26" i="11"/>
  <c r="J26" i="11"/>
  <c r="G26" i="11"/>
  <c r="D26" i="11"/>
  <c r="BR25" i="11"/>
  <c r="BO25" i="11"/>
  <c r="BL25" i="11"/>
  <c r="BI25" i="11"/>
  <c r="BF25" i="11"/>
  <c r="BC25" i="11"/>
  <c r="AZ25" i="11"/>
  <c r="AW25" i="11"/>
  <c r="AT25" i="11"/>
  <c r="AQ25" i="11"/>
  <c r="AN25" i="11"/>
  <c r="AK25" i="11"/>
  <c r="AH25" i="11"/>
  <c r="AE25" i="11"/>
  <c r="AB25" i="11"/>
  <c r="Y25" i="11"/>
  <c r="V25" i="11"/>
  <c r="S25" i="11"/>
  <c r="P25" i="11"/>
  <c r="M25" i="11"/>
  <c r="J25" i="11"/>
  <c r="G25" i="11"/>
  <c r="D25" i="11"/>
  <c r="BR24" i="11"/>
  <c r="BO24" i="11"/>
  <c r="BL24" i="11"/>
  <c r="BI24" i="11"/>
  <c r="BF24" i="11"/>
  <c r="BC24" i="11"/>
  <c r="AZ24" i="11"/>
  <c r="AW24" i="11"/>
  <c r="AT24" i="11"/>
  <c r="AQ24" i="11"/>
  <c r="AN24" i="11"/>
  <c r="AK24" i="11"/>
  <c r="AH24" i="11"/>
  <c r="AE24" i="11"/>
  <c r="AB24" i="11"/>
  <c r="Y24" i="11"/>
  <c r="V24" i="11"/>
  <c r="S24" i="11"/>
  <c r="P24" i="11"/>
  <c r="M24" i="11"/>
  <c r="J24" i="11"/>
  <c r="G24" i="11"/>
  <c r="D24" i="11"/>
  <c r="BR23" i="11"/>
  <c r="BO23" i="11"/>
  <c r="BL23" i="11"/>
  <c r="BI23" i="11"/>
  <c r="BF23" i="11"/>
  <c r="BC23" i="11"/>
  <c r="AZ23" i="11"/>
  <c r="AW23" i="11"/>
  <c r="AT23" i="11"/>
  <c r="AQ23" i="11"/>
  <c r="AN23" i="11"/>
  <c r="AK23" i="11"/>
  <c r="AH23" i="11"/>
  <c r="AE23" i="11"/>
  <c r="AB23" i="11"/>
  <c r="Y23" i="11"/>
  <c r="V23" i="11"/>
  <c r="S23" i="11"/>
  <c r="P23" i="11"/>
  <c r="M23" i="11"/>
  <c r="J23" i="11"/>
  <c r="G23" i="11"/>
  <c r="D23" i="11"/>
  <c r="BR22" i="11"/>
  <c r="BO22" i="11"/>
  <c r="BL22" i="11"/>
  <c r="BI22" i="11"/>
  <c r="BF22" i="11"/>
  <c r="BC22" i="11"/>
  <c r="AZ22" i="11"/>
  <c r="AW22" i="11"/>
  <c r="AT22" i="11"/>
  <c r="AQ22" i="11"/>
  <c r="AN22" i="11"/>
  <c r="AK22" i="11"/>
  <c r="AH22" i="11"/>
  <c r="AE22" i="11"/>
  <c r="AB22" i="11"/>
  <c r="Y22" i="11"/>
  <c r="V22" i="11"/>
  <c r="S22" i="11"/>
  <c r="P22" i="11"/>
  <c r="M22" i="11"/>
  <c r="J22" i="11"/>
  <c r="G22" i="11"/>
  <c r="D22" i="11"/>
  <c r="BR19" i="11"/>
  <c r="BO19" i="11"/>
  <c r="BL19" i="11"/>
  <c r="BI19" i="11"/>
  <c r="BF19" i="11"/>
  <c r="BC19" i="11"/>
  <c r="AZ19" i="11"/>
  <c r="AW19" i="11"/>
  <c r="AT19" i="11"/>
  <c r="AQ19" i="11"/>
  <c r="AN19" i="11"/>
  <c r="AK19" i="11"/>
  <c r="AH19" i="11"/>
  <c r="AE19" i="11"/>
  <c r="AB19" i="11"/>
  <c r="Y19" i="11"/>
  <c r="V19" i="11"/>
  <c r="S19" i="11"/>
  <c r="P19" i="11"/>
  <c r="M19" i="11"/>
  <c r="J19" i="11"/>
  <c r="G19" i="11"/>
  <c r="D19" i="11"/>
  <c r="BR18" i="11"/>
  <c r="BO18" i="11"/>
  <c r="BL18" i="11"/>
  <c r="BI18" i="11"/>
  <c r="BF18" i="11"/>
  <c r="BC18" i="11"/>
  <c r="AZ18" i="11"/>
  <c r="AW18" i="11"/>
  <c r="AT18" i="11"/>
  <c r="AQ18" i="11"/>
  <c r="AN18" i="11"/>
  <c r="AK18" i="11"/>
  <c r="AH18" i="11"/>
  <c r="AE18" i="11"/>
  <c r="AB18" i="11"/>
  <c r="Y18" i="11"/>
  <c r="V18" i="11"/>
  <c r="S18" i="11"/>
  <c r="P18" i="11"/>
  <c r="M18" i="11"/>
  <c r="J18" i="11"/>
  <c r="G18" i="11"/>
  <c r="D18" i="11"/>
  <c r="BR17" i="11"/>
  <c r="BO17" i="11"/>
  <c r="BL17" i="11"/>
  <c r="BI17" i="11"/>
  <c r="BF17" i="11"/>
  <c r="BC17" i="11"/>
  <c r="AZ17" i="11"/>
  <c r="AW17" i="11"/>
  <c r="AT17" i="11"/>
  <c r="AQ17" i="11"/>
  <c r="AN17" i="11"/>
  <c r="AK17" i="11"/>
  <c r="AH17" i="11"/>
  <c r="AE17" i="11"/>
  <c r="AB17" i="11"/>
  <c r="Y17" i="11"/>
  <c r="V17" i="11"/>
  <c r="S17" i="11"/>
  <c r="P17" i="11"/>
  <c r="M17" i="11"/>
  <c r="J17" i="11"/>
  <c r="G17" i="11"/>
  <c r="D17" i="11"/>
  <c r="BR16" i="11"/>
  <c r="BO16" i="11"/>
  <c r="BL16" i="11"/>
  <c r="BI16" i="11"/>
  <c r="BF16" i="11"/>
  <c r="BC16" i="11"/>
  <c r="AZ16" i="11"/>
  <c r="AW16" i="11"/>
  <c r="AT16" i="11"/>
  <c r="AQ16" i="11"/>
  <c r="AN16" i="11"/>
  <c r="AK16" i="11"/>
  <c r="AH16" i="11"/>
  <c r="AE16" i="11"/>
  <c r="AB16" i="11"/>
  <c r="Y16" i="11"/>
  <c r="V16" i="11"/>
  <c r="S16" i="11"/>
  <c r="P16" i="11"/>
  <c r="M16" i="11"/>
  <c r="J16" i="11"/>
  <c r="G16" i="11"/>
  <c r="D16" i="11"/>
  <c r="BR15" i="11"/>
  <c r="BO15" i="11"/>
  <c r="BL15" i="11"/>
  <c r="BI15" i="11"/>
  <c r="BF15" i="11"/>
  <c r="BC15" i="11"/>
  <c r="AZ15" i="11"/>
  <c r="AW15" i="11"/>
  <c r="AT15" i="11"/>
  <c r="AQ15" i="11"/>
  <c r="AN15" i="11"/>
  <c r="AK15" i="11"/>
  <c r="AH15" i="11"/>
  <c r="AE15" i="11"/>
  <c r="AB15" i="11"/>
  <c r="Y15" i="11"/>
  <c r="V15" i="11"/>
  <c r="S15" i="11"/>
  <c r="P15" i="11"/>
  <c r="M15" i="11"/>
  <c r="J15" i="11"/>
  <c r="G15" i="11"/>
  <c r="D15" i="11"/>
  <c r="BR14" i="11"/>
  <c r="BO14" i="11"/>
  <c r="BL14" i="11"/>
  <c r="BI14" i="11"/>
  <c r="BF14" i="11"/>
  <c r="BC14" i="11"/>
  <c r="AZ14" i="11"/>
  <c r="AW14" i="11"/>
  <c r="AT14" i="11"/>
  <c r="AQ14" i="11"/>
  <c r="AN14" i="11"/>
  <c r="AK14" i="11"/>
  <c r="AH14" i="11"/>
  <c r="AE14" i="11"/>
  <c r="AB14" i="11"/>
  <c r="Y14" i="11"/>
  <c r="V14" i="11"/>
  <c r="S14" i="11"/>
  <c r="P14" i="11"/>
  <c r="M14" i="11"/>
  <c r="J14" i="11"/>
  <c r="G14" i="11"/>
  <c r="D14" i="11"/>
  <c r="BR13" i="11"/>
  <c r="BO13" i="11"/>
  <c r="BL13" i="11"/>
  <c r="BI13" i="11"/>
  <c r="BF13" i="11"/>
  <c r="BC13" i="11"/>
  <c r="AZ13" i="11"/>
  <c r="AW13" i="11"/>
  <c r="AT13" i="11"/>
  <c r="AQ13" i="11"/>
  <c r="AN13" i="11"/>
  <c r="AK13" i="11"/>
  <c r="AH13" i="11"/>
  <c r="AE13" i="11"/>
  <c r="AB13" i="11"/>
  <c r="Y13" i="11"/>
  <c r="V13" i="11"/>
  <c r="S13" i="11"/>
  <c r="P13" i="11"/>
  <c r="M13" i="11"/>
  <c r="J13" i="11"/>
  <c r="G13" i="11"/>
  <c r="D13" i="11"/>
  <c r="BR10" i="11"/>
  <c r="BO10" i="11"/>
  <c r="BL10" i="11"/>
  <c r="BI10" i="11"/>
  <c r="BF10" i="11"/>
  <c r="BC10" i="11"/>
  <c r="AZ10" i="11"/>
  <c r="AW10" i="11"/>
  <c r="AT10" i="11"/>
  <c r="AQ10" i="11"/>
  <c r="AN10" i="11"/>
  <c r="AK10" i="11"/>
  <c r="AH10" i="11"/>
  <c r="AE10" i="11"/>
  <c r="AB10" i="11"/>
  <c r="Y10" i="11"/>
  <c r="V10" i="11"/>
  <c r="S10" i="11"/>
  <c r="P10" i="11"/>
  <c r="M10" i="11"/>
  <c r="J10" i="11"/>
  <c r="G10" i="11"/>
  <c r="D10" i="11"/>
</calcChain>
</file>

<file path=xl/sharedStrings.xml><?xml version="1.0" encoding="utf-8"?>
<sst xmlns="http://schemas.openxmlformats.org/spreadsheetml/2006/main" count="1005" uniqueCount="48">
  <si>
    <t>San Diego County</t>
  </si>
  <si>
    <t>Central</t>
  </si>
  <si>
    <t>South</t>
  </si>
  <si>
    <t>East</t>
  </si>
  <si>
    <t>White</t>
  </si>
  <si>
    <t>Hispanic</t>
  </si>
  <si>
    <t>Other</t>
  </si>
  <si>
    <t>North Coastal</t>
  </si>
  <si>
    <t>North Inland</t>
  </si>
  <si>
    <t>North Central</t>
  </si>
  <si>
    <t>Asian</t>
  </si>
  <si>
    <t>Unknown</t>
  </si>
  <si>
    <t>Live Births</t>
  </si>
  <si>
    <t>Male</t>
  </si>
  <si>
    <t>Female</t>
  </si>
  <si>
    <t>Native American/Alaskan</t>
  </si>
  <si>
    <t>Under 15</t>
  </si>
  <si>
    <t>15-19</t>
  </si>
  <si>
    <t>20-24</t>
  </si>
  <si>
    <t>25-29</t>
  </si>
  <si>
    <t>30-34</t>
  </si>
  <si>
    <t>35-39</t>
  </si>
  <si>
    <t>40-44</t>
  </si>
  <si>
    <t>12th grade or less, no diploma</t>
  </si>
  <si>
    <t>High school graduate/GED</t>
  </si>
  <si>
    <t>Bachelor's degree or higher</t>
  </si>
  <si>
    <t>NA</t>
  </si>
  <si>
    <t>Postneonatal Mortality, San Diego County Residence</t>
  </si>
  <si>
    <t>Post-neonatal
Deaths</t>
  </si>
  <si>
    <t>Post-NeonatalMortality Rate</t>
  </si>
  <si>
    <t>Gender of Infant</t>
  </si>
  <si>
    <t>Age of Mother</t>
  </si>
  <si>
    <t>Educational Attainment of
Mother</t>
  </si>
  <si>
    <t>From Birth Cohort File, by Characteristics of Mother or Infant</t>
  </si>
  <si>
    <t xml:space="preserve">Source: State of California, Department of Public Health, Center for Health Statistics and Informatics, Birth Cohort Statistical Master Files. </t>
  </si>
  <si>
    <t>Health and Human Services
Agency Region of Mother</t>
  </si>
  <si>
    <t>African American/black</t>
  </si>
  <si>
    <t>Pacific Islander</t>
  </si>
  <si>
    <t>Two or more races</t>
  </si>
  <si>
    <t>45 and up</t>
  </si>
  <si>
    <t>Undetermined or unknown</t>
  </si>
  <si>
    <t>Some college or associate degree</t>
  </si>
  <si>
    <t>Table 30</t>
  </si>
  <si>
    <t>Race/Ethnicity of Mother (with "Two or More Races" Category)</t>
  </si>
  <si>
    <t>Race/Ethnicity of Mother (First Listed Race)</t>
  </si>
  <si>
    <t xml:space="preserve">Notes: 
- Postneonatal mortality is defined as death from 28 days to under 1 year of age.
- Rates are number of postneonatal deaths per 1,000 live births.  
- Data are from "birth cohort" files, which contain data for the births in a given year.  This file takes about three years for the State to prepare due to the need to link the births to the corresponding infant death that occurred in the same year or the following calendar year.  Infant mortality subgroup statistics obtained from this file are generally more accurate than those obtained from the separate death and birth files.   
- There are multiple ways to categorize race/ethnicity.  The ones presented in this table vary in the way they categorize people who report more than one race:
     - "Race/Ethnicity (with "Two or More Races" Category)" places individuals who report more than one race into the "Two or More Races" category.  The exception is people who report Hispanic ethnicity, who are placed into the Hispanic category regardless of (single or multiple) race.
     - "Race/Ethnicity (first listed race)" places individuals who report more than one race into the first category they list.  The exception is people who report Hispanic ethnicity, who are placed into the Hispanic category regardless of (single or multiple) race.
- The large proportion of births with unknown race/ethnicity affects the accuracy of statistics by race/ethnicity.  
- The large proportion of births with unknown educational attainment affects the accuracy of statistics by educational attainment.  
- Reporting of deaths and births that occur in other states/territories is known to be incomplete.  
- California county of residence was determined by geocoding starting in 2020.
*Numbers are censored and rates are not calculated when the number of events is fewer than 11 (indicated by "&lt;11").  Interpret with caution rates calculated for fewer than 20 events since they are considered statistically unreliable.  </t>
  </si>
  <si>
    <t xml:space="preserve">Prepared by: County of San Diego, Health and Human Services Agency, Public Health Services, Maternal, Child, and Family Health Services (www.sdmcfhs.org), 7/8/2025.  </t>
  </si>
  <si>
    <t>&lt;11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</si>
</sst>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3">
    <font>
      <sz val="10"/>
      <name val="Arial"/>
    </font>
    <font>
      <sz val="11"/>
      <color theme="1"/>
      <name val="Calibri"/>
      <family val="2"/>
    </font>
    <font>
      <sz val="10"/>
      <name val="Calibri"/>
      <family val="2"/>
    </font>
    <font>
      <sz val="12"/>
      <name val="Calibri"/>
      <family val="2"/>
    </font>
    <font>
      <b/>
      <sz val="11"/>
      <name val="Calibri"/>
      <family val="2"/>
    </font>
    <font>
      <sz val="11"/>
      <name val="Calibri"/>
      <family val="2"/>
    </font>
    <font>
      <b/>
      <sz val="16"/>
      <name val="Calibri"/>
      <family val="2"/>
    </font>
    <font>
      <sz val="10"/>
      <name val="Arial"/>
      <family val="2"/>
    </font>
    <font>
      <sz val="9"/>
      <name val="Calibri"/>
      <family val="2"/>
    </font>
    <font>
      <sz val="9"/>
      <name val="Arial"/>
      <family val="2"/>
    </font>
    <font>
      <b/>
      <sz val="12"/>
      <name val="Calibri"/>
      <family val="2"/>
    </font>
    <font>
      <sz val="11"/>
      <name val="Calibri"/>
      <family val="2"/>
      <scheme val="minor"/>
    </font>
    <font>
      <b/>
      <sz val="12"/>
      <name val="FrankfurtGothic"/>
      <family val="2"/>
    </font>
  </fonts>
  <fills count="3">
    <fill>
      <patternFill patternType="none"/>
    </fill>
    <fill>
      <patternFill patternType="gray125"/>
    </fill>
    <fill>
      <patternFill patternType="gray0625">
        <bgColor indexed="31"/>
      </patternFill>
    </fill>
  </fills>
  <borders count="7">
    <border>
      <left/>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7">
    <xf numFmtId="0" fontId="0" fillId="0" borderId="0"/>
    <xf numFmtId="0" fontId="7" fillId="0" borderId="0"/>
    <xf numFmtId="0" fontId="7" fillId="0" borderId="0"/>
    <xf numFmtId="0" fontId="7" fillId="0" borderId="0"/>
    <xf numFmtId="43" fontId="7" fillId="0" borderId="0" applyFont="0" applyFill="0" applyBorder="0" applyAlignment="0" applyProtection="0"/>
    <xf numFmtId="0" fontId="1" fillId="0" borderId="0"/>
    <xf numFmtId="0" fontId="12" fillId="2" borderId="2" applyProtection="0"/>
  </cellStyleXfs>
  <cellXfs count="42">
    <xf numFmtId="0" fontId="0" fillId="0" borderId="0" xfId="0"/>
    <xf numFmtId="0" fontId="3" fillId="0" borderId="0" xfId="0" applyFont="1" applyAlignment="1">
      <alignment horizontal="left" vertical="center"/>
    </xf>
    <xf numFmtId="3"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3" fontId="11" fillId="0" borderId="1" xfId="0" applyNumberFormat="1" applyFont="1" applyBorder="1" applyAlignment="1">
      <alignment horizontal="center" vertical="center"/>
    </xf>
    <xf numFmtId="0" fontId="9" fillId="0" borderId="0" xfId="2" applyFont="1" applyAlignment="1">
      <alignment horizontal="left" vertical="top" wrapText="1"/>
    </xf>
    <xf numFmtId="3" fontId="2" fillId="0" borderId="3" xfId="0" applyNumberFormat="1" applyFont="1" applyBorder="1" applyAlignment="1">
      <alignment horizontal="center" vertical="center" wrapText="1"/>
    </xf>
    <xf numFmtId="3" fontId="11" fillId="0" borderId="3" xfId="0" applyNumberFormat="1" applyFont="1" applyBorder="1" applyAlignment="1">
      <alignment horizontal="center" vertical="center"/>
    </xf>
    <xf numFmtId="3" fontId="11" fillId="0" borderId="3" xfId="1" applyNumberFormat="1" applyFont="1" applyBorder="1" applyAlignment="1">
      <alignment horizontal="center" vertical="center" wrapText="1"/>
    </xf>
    <xf numFmtId="3" fontId="11" fillId="0" borderId="3" xfId="1" applyNumberFormat="1" applyFont="1" applyBorder="1" applyAlignment="1">
      <alignment horizontal="center" vertical="center"/>
    </xf>
    <xf numFmtId="3" fontId="11" fillId="0" borderId="3" xfId="0" applyNumberFormat="1" applyFont="1" applyBorder="1" applyAlignment="1">
      <alignment horizontal="center" vertical="center"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indent="1"/>
    </xf>
    <xf numFmtId="0" fontId="5" fillId="0" borderId="4"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11" fillId="0" borderId="5" xfId="0" applyNumberFormat="1" applyFont="1" applyBorder="1" applyAlignment="1">
      <alignment horizontal="center" vertical="center"/>
    </xf>
    <xf numFmtId="3" fontId="11" fillId="0" borderId="6" xfId="0" applyNumberFormat="1" applyFont="1" applyBorder="1" applyAlignment="1">
      <alignment horizontal="center" vertical="center"/>
    </xf>
    <xf numFmtId="164" fontId="11" fillId="0" borderId="6" xfId="0" applyNumberFormat="1" applyFont="1" applyBorder="1" applyAlignment="1">
      <alignment horizontal="center" vertical="center"/>
    </xf>
    <xf numFmtId="3" fontId="11" fillId="0" borderId="5" xfId="1" applyNumberFormat="1" applyFont="1" applyBorder="1" applyAlignment="1">
      <alignment horizontal="center" vertical="center" wrapText="1"/>
    </xf>
    <xf numFmtId="3" fontId="11" fillId="0" borderId="5" xfId="1" applyNumberFormat="1" applyFont="1" applyBorder="1" applyAlignment="1">
      <alignment horizontal="center" vertical="center"/>
    </xf>
    <xf numFmtId="3" fontId="11" fillId="0" borderId="5" xfId="0" applyNumberFormat="1" applyFont="1" applyBorder="1" applyAlignment="1">
      <alignment horizontal="center" vertical="center" wrapText="1"/>
    </xf>
    <xf numFmtId="3" fontId="11" fillId="0" borderId="6" xfId="1" applyNumberFormat="1" applyFont="1" applyBorder="1" applyAlignment="1">
      <alignment horizontal="center" vertical="center"/>
    </xf>
    <xf numFmtId="0" fontId="4" fillId="0" borderId="4" xfId="0" applyFont="1" applyBorder="1" applyAlignment="1">
      <alignment horizontal="left" vertical="center"/>
    </xf>
    <xf numFmtId="0" fontId="5" fillId="0" borderId="4" xfId="0" applyFont="1" applyBorder="1" applyAlignment="1">
      <alignment horizontal="left" vertical="center"/>
    </xf>
    <xf numFmtId="0" fontId="8" fillId="0" borderId="0" xfId="0" applyFont="1" applyAlignment="1">
      <alignment horizontal="left" vertical="top" wrapText="1"/>
    </xf>
    <xf numFmtId="0" fontId="6" fillId="0" borderId="0" xfId="0" applyFont="1" applyAlignment="1">
      <alignment horizontal="right" vertical="center"/>
    </xf>
    <xf numFmtId="3" fontId="4" fillId="0" borderId="0" xfId="0" applyNumberFormat="1" applyFont="1" applyAlignment="1">
      <alignment horizontal="left" vertical="center"/>
    </xf>
    <xf numFmtId="0" fontId="9" fillId="0" borderId="0" xfId="0" applyFont="1" applyAlignment="1">
      <alignment horizontal="left" vertical="top" wrapText="1"/>
    </xf>
    <xf numFmtId="1" fontId="4" fillId="0" borderId="5"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6" xfId="0" applyNumberFormat="1" applyFont="1" applyBorder="1" applyAlignment="1">
      <alignment horizontal="center" vertical="center"/>
    </xf>
    <xf numFmtId="0" fontId="4" fillId="0" borderId="4" xfId="0" applyFont="1" applyBorder="1" applyAlignment="1">
      <alignment horizontal="left" vertical="center"/>
    </xf>
    <xf numFmtId="0" fontId="5" fillId="0" borderId="4" xfId="0" applyFont="1" applyBorder="1" applyAlignment="1">
      <alignment horizontal="left" vertical="center"/>
    </xf>
  </cellXfs>
  <cellStyles count="7">
    <cellStyle name="Comma 2" xfId="4" xr:uid="{00000000-0005-0000-0000-000000000000}"/>
    <cellStyle name="Normal" xfId="0" builtinId="0"/>
    <cellStyle name="Normal 2" xfId="3" xr:uid="{00000000-0005-0000-0000-000002000000}"/>
    <cellStyle name="Normal 2 2" xfId="5" xr:uid="{00000000-0005-0000-0000-000003000000}"/>
    <cellStyle name="Normal_Sheet1" xfId="1" xr:uid="{00000000-0005-0000-0000-000004000000}"/>
    <cellStyle name="Normal_Sheet2" xfId="2" xr:uid="{00000000-0005-0000-0000-000005000000}"/>
    <cellStyle name="shadeborder"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370937</xdr:colOff>
      <xdr:row>0</xdr:row>
      <xdr:rowOff>2</xdr:rowOff>
    </xdr:from>
    <xdr:to>
      <xdr:col>9</xdr:col>
      <xdr:colOff>505699</xdr:colOff>
      <xdr:row>2</xdr:row>
      <xdr:rowOff>94893</xdr:rowOff>
    </xdr:to>
    <xdr:pic>
      <xdr:nvPicPr>
        <xdr:cNvPr id="4" name="Picture 3">
          <a:extLst>
            <a:ext uri="{FF2B5EF4-FFF2-40B4-BE49-F238E27FC236}">
              <a16:creationId xmlns:a16="http://schemas.microsoft.com/office/drawing/2014/main" id="{9F8FF0DC-DCD8-2709-1CE9-CAC33787CB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7224" y="2"/>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R69"/>
  <sheetViews>
    <sheetView zoomScaleNormal="100" workbookViewId="0">
      <pane xSplit="1" ySplit="8" topLeftCell="B59" activePane="bottomRight" state="frozenSplit"/>
      <selection pane="topRight" activeCell="E1" sqref="E1"/>
      <selection pane="bottomLeft" activeCell="A12" sqref="A12"/>
      <selection pane="bottomRight" activeCell="M59" sqref="M59"/>
    </sheetView>
  </sheetViews>
  <sheetFormatPr defaultColWidth="9.125" defaultRowHeight="14.3"/>
  <cols>
    <col min="1" max="1" width="30.125" style="5" customWidth="1"/>
    <col min="2" max="28" width="7.875" style="2" customWidth="1"/>
    <col min="29" max="116" width="7.875" style="3" customWidth="1"/>
    <col min="117" max="16384" width="9.125" style="3"/>
  </cols>
  <sheetData>
    <row r="4" spans="1:70">
      <c r="B4" s="35" t="s">
        <v>42</v>
      </c>
    </row>
    <row r="5" spans="1:70" ht="21.1">
      <c r="A5" s="34"/>
      <c r="B5" s="6" t="s">
        <v>27</v>
      </c>
      <c r="E5" s="6"/>
      <c r="H5" s="6"/>
      <c r="K5" s="6" t="s">
        <v>27</v>
      </c>
      <c r="N5" s="6"/>
      <c r="Q5" s="6"/>
      <c r="T5" s="6" t="s">
        <v>27</v>
      </c>
      <c r="W5" s="6"/>
      <c r="Z5" s="6"/>
      <c r="AC5" s="6" t="s">
        <v>27</v>
      </c>
      <c r="AL5" s="6" t="s">
        <v>27</v>
      </c>
      <c r="AU5" s="6" t="s">
        <v>27</v>
      </c>
      <c r="BD5" s="6" t="s">
        <v>27</v>
      </c>
      <c r="BM5" s="6" t="s">
        <v>27</v>
      </c>
    </row>
    <row r="6" spans="1:70" s="9" customFormat="1" ht="16.3">
      <c r="A6" s="7"/>
      <c r="B6" s="1" t="s">
        <v>33</v>
      </c>
      <c r="C6" s="8"/>
      <c r="D6" s="8"/>
      <c r="E6" s="7"/>
      <c r="F6" s="8"/>
      <c r="G6" s="8"/>
      <c r="H6" s="7"/>
      <c r="I6" s="8"/>
      <c r="J6" s="8"/>
      <c r="K6" s="1" t="s">
        <v>33</v>
      </c>
      <c r="L6" s="8"/>
      <c r="M6" s="8"/>
      <c r="N6" s="7"/>
      <c r="O6" s="8"/>
      <c r="P6" s="8"/>
      <c r="Q6" s="7"/>
      <c r="R6" s="8"/>
      <c r="S6" s="8"/>
      <c r="T6" s="1" t="s">
        <v>33</v>
      </c>
      <c r="U6" s="8"/>
      <c r="V6" s="8"/>
      <c r="W6" s="7"/>
      <c r="X6" s="8"/>
      <c r="Y6" s="8"/>
      <c r="Z6" s="7"/>
      <c r="AA6" s="8"/>
      <c r="AB6" s="8"/>
      <c r="AC6" s="1" t="s">
        <v>33</v>
      </c>
      <c r="AL6" s="1" t="s">
        <v>33</v>
      </c>
      <c r="AU6" s="1" t="s">
        <v>33</v>
      </c>
      <c r="BD6" s="1" t="s">
        <v>33</v>
      </c>
      <c r="BM6" s="1" t="s">
        <v>33</v>
      </c>
    </row>
    <row r="7" spans="1:70">
      <c r="A7" s="40"/>
      <c r="B7" s="37">
        <v>2000</v>
      </c>
      <c r="C7" s="38"/>
      <c r="D7" s="39"/>
      <c r="E7" s="37">
        <v>2001</v>
      </c>
      <c r="F7" s="38"/>
      <c r="G7" s="39"/>
      <c r="H7" s="37">
        <v>2002</v>
      </c>
      <c r="I7" s="38"/>
      <c r="J7" s="39"/>
      <c r="K7" s="37">
        <v>2003</v>
      </c>
      <c r="L7" s="38"/>
      <c r="M7" s="39"/>
      <c r="N7" s="37">
        <v>2004</v>
      </c>
      <c r="O7" s="38"/>
      <c r="P7" s="39"/>
      <c r="Q7" s="37">
        <v>2005</v>
      </c>
      <c r="R7" s="38"/>
      <c r="S7" s="39"/>
      <c r="T7" s="37">
        <v>2006</v>
      </c>
      <c r="U7" s="38"/>
      <c r="V7" s="39"/>
      <c r="W7" s="37">
        <v>2007</v>
      </c>
      <c r="X7" s="38"/>
      <c r="Y7" s="39"/>
      <c r="Z7" s="37">
        <v>2008</v>
      </c>
      <c r="AA7" s="38"/>
      <c r="AB7" s="39"/>
      <c r="AC7" s="37">
        <v>2009</v>
      </c>
      <c r="AD7" s="38"/>
      <c r="AE7" s="39"/>
      <c r="AF7" s="37">
        <v>2010</v>
      </c>
      <c r="AG7" s="38"/>
      <c r="AH7" s="39"/>
      <c r="AI7" s="37">
        <v>2011</v>
      </c>
      <c r="AJ7" s="38"/>
      <c r="AK7" s="39"/>
      <c r="AL7" s="37">
        <v>2012</v>
      </c>
      <c r="AM7" s="38"/>
      <c r="AN7" s="39"/>
      <c r="AO7" s="37">
        <v>2013</v>
      </c>
      <c r="AP7" s="38"/>
      <c r="AQ7" s="39"/>
      <c r="AR7" s="37">
        <v>2014</v>
      </c>
      <c r="AS7" s="38"/>
      <c r="AT7" s="39"/>
      <c r="AU7" s="37">
        <v>2015</v>
      </c>
      <c r="AV7" s="38"/>
      <c r="AW7" s="39"/>
      <c r="AX7" s="37">
        <v>2016</v>
      </c>
      <c r="AY7" s="38"/>
      <c r="AZ7" s="39"/>
      <c r="BA7" s="37">
        <v>2017</v>
      </c>
      <c r="BB7" s="38"/>
      <c r="BC7" s="39"/>
      <c r="BD7" s="37">
        <v>2018</v>
      </c>
      <c r="BE7" s="38"/>
      <c r="BF7" s="39"/>
      <c r="BG7" s="37">
        <v>2019</v>
      </c>
      <c r="BH7" s="38"/>
      <c r="BI7" s="39"/>
      <c r="BJ7" s="37">
        <v>2020</v>
      </c>
      <c r="BK7" s="38"/>
      <c r="BL7" s="39"/>
      <c r="BM7" s="37">
        <v>2021</v>
      </c>
      <c r="BN7" s="38"/>
      <c r="BO7" s="39"/>
      <c r="BP7" s="37">
        <v>2022</v>
      </c>
      <c r="BQ7" s="38"/>
      <c r="BR7" s="39"/>
    </row>
    <row r="8" spans="1:70" ht="54.35">
      <c r="A8" s="41"/>
      <c r="B8" s="22" t="s">
        <v>28</v>
      </c>
      <c r="C8" s="14" t="s">
        <v>12</v>
      </c>
      <c r="D8" s="23" t="s">
        <v>29</v>
      </c>
      <c r="E8" s="22" t="s">
        <v>28</v>
      </c>
      <c r="F8" s="14" t="s">
        <v>12</v>
      </c>
      <c r="G8" s="23" t="s">
        <v>29</v>
      </c>
      <c r="H8" s="22" t="s">
        <v>28</v>
      </c>
      <c r="I8" s="14" t="s">
        <v>12</v>
      </c>
      <c r="J8" s="23" t="s">
        <v>29</v>
      </c>
      <c r="K8" s="22" t="s">
        <v>28</v>
      </c>
      <c r="L8" s="14" t="s">
        <v>12</v>
      </c>
      <c r="M8" s="23" t="s">
        <v>29</v>
      </c>
      <c r="N8" s="22" t="s">
        <v>28</v>
      </c>
      <c r="O8" s="14" t="s">
        <v>12</v>
      </c>
      <c r="P8" s="23" t="s">
        <v>29</v>
      </c>
      <c r="Q8" s="22" t="s">
        <v>28</v>
      </c>
      <c r="R8" s="14" t="s">
        <v>12</v>
      </c>
      <c r="S8" s="23" t="s">
        <v>29</v>
      </c>
      <c r="T8" s="22" t="s">
        <v>28</v>
      </c>
      <c r="U8" s="14" t="s">
        <v>12</v>
      </c>
      <c r="V8" s="23" t="s">
        <v>29</v>
      </c>
      <c r="W8" s="22" t="s">
        <v>28</v>
      </c>
      <c r="X8" s="14" t="s">
        <v>12</v>
      </c>
      <c r="Y8" s="23" t="s">
        <v>29</v>
      </c>
      <c r="Z8" s="22" t="s">
        <v>28</v>
      </c>
      <c r="AA8" s="14" t="s">
        <v>12</v>
      </c>
      <c r="AB8" s="23" t="s">
        <v>29</v>
      </c>
      <c r="AC8" s="22" t="s">
        <v>28</v>
      </c>
      <c r="AD8" s="14" t="s">
        <v>12</v>
      </c>
      <c r="AE8" s="23" t="s">
        <v>29</v>
      </c>
      <c r="AF8" s="22" t="s">
        <v>28</v>
      </c>
      <c r="AG8" s="14" t="s">
        <v>12</v>
      </c>
      <c r="AH8" s="23" t="s">
        <v>29</v>
      </c>
      <c r="AI8" s="22" t="s">
        <v>28</v>
      </c>
      <c r="AJ8" s="14" t="s">
        <v>12</v>
      </c>
      <c r="AK8" s="23" t="s">
        <v>29</v>
      </c>
      <c r="AL8" s="22" t="s">
        <v>28</v>
      </c>
      <c r="AM8" s="14" t="s">
        <v>12</v>
      </c>
      <c r="AN8" s="23" t="s">
        <v>29</v>
      </c>
      <c r="AO8" s="22" t="s">
        <v>28</v>
      </c>
      <c r="AP8" s="14" t="s">
        <v>12</v>
      </c>
      <c r="AQ8" s="23" t="s">
        <v>29</v>
      </c>
      <c r="AR8" s="22" t="s">
        <v>28</v>
      </c>
      <c r="AS8" s="14" t="s">
        <v>12</v>
      </c>
      <c r="AT8" s="23" t="s">
        <v>29</v>
      </c>
      <c r="AU8" s="22" t="s">
        <v>28</v>
      </c>
      <c r="AV8" s="14" t="s">
        <v>12</v>
      </c>
      <c r="AW8" s="23" t="s">
        <v>29</v>
      </c>
      <c r="AX8" s="22" t="s">
        <v>28</v>
      </c>
      <c r="AY8" s="14" t="s">
        <v>12</v>
      </c>
      <c r="AZ8" s="23" t="s">
        <v>29</v>
      </c>
      <c r="BA8" s="22" t="s">
        <v>28</v>
      </c>
      <c r="BB8" s="14" t="s">
        <v>12</v>
      </c>
      <c r="BC8" s="23" t="s">
        <v>29</v>
      </c>
      <c r="BD8" s="22" t="s">
        <v>28</v>
      </c>
      <c r="BE8" s="14" t="s">
        <v>12</v>
      </c>
      <c r="BF8" s="23" t="s">
        <v>29</v>
      </c>
      <c r="BG8" s="22" t="s">
        <v>28</v>
      </c>
      <c r="BH8" s="14" t="s">
        <v>12</v>
      </c>
      <c r="BI8" s="23" t="s">
        <v>29</v>
      </c>
      <c r="BJ8" s="22" t="s">
        <v>28</v>
      </c>
      <c r="BK8" s="14" t="s">
        <v>12</v>
      </c>
      <c r="BL8" s="23" t="s">
        <v>29</v>
      </c>
      <c r="BM8" s="22" t="s">
        <v>28</v>
      </c>
      <c r="BN8" s="14" t="s">
        <v>12</v>
      </c>
      <c r="BO8" s="23" t="s">
        <v>29</v>
      </c>
      <c r="BP8" s="22" t="s">
        <v>28</v>
      </c>
      <c r="BQ8" s="14" t="s">
        <v>12</v>
      </c>
      <c r="BR8" s="23" t="s">
        <v>29</v>
      </c>
    </row>
    <row r="9" spans="1:70">
      <c r="A9" s="32"/>
      <c r="B9" s="24"/>
      <c r="C9" s="15"/>
      <c r="D9" s="25"/>
      <c r="E9" s="24"/>
      <c r="F9" s="15"/>
      <c r="G9" s="25"/>
      <c r="H9" s="24"/>
      <c r="I9" s="15"/>
      <c r="J9" s="25"/>
      <c r="K9" s="24"/>
      <c r="L9" s="15"/>
      <c r="M9" s="25"/>
      <c r="N9" s="24"/>
      <c r="O9" s="15"/>
      <c r="P9" s="25"/>
      <c r="Q9" s="24"/>
      <c r="R9" s="15"/>
      <c r="S9" s="25"/>
      <c r="T9" s="24"/>
      <c r="U9" s="15"/>
      <c r="V9" s="25"/>
      <c r="W9" s="24"/>
      <c r="X9" s="15"/>
      <c r="Y9" s="25"/>
      <c r="Z9" s="24"/>
      <c r="AA9" s="15"/>
      <c r="AB9" s="25"/>
      <c r="AC9" s="24"/>
      <c r="AD9" s="15"/>
      <c r="AE9" s="25"/>
      <c r="AF9" s="24"/>
      <c r="AG9" s="15"/>
      <c r="AH9" s="25"/>
      <c r="AI9" s="24"/>
      <c r="AJ9" s="15"/>
      <c r="AK9" s="25"/>
      <c r="AL9" s="24"/>
      <c r="AM9" s="15"/>
      <c r="AN9" s="25"/>
      <c r="AO9" s="24"/>
      <c r="AP9" s="15"/>
      <c r="AQ9" s="25"/>
      <c r="AR9" s="24"/>
      <c r="AS9" s="15"/>
      <c r="AT9" s="25"/>
      <c r="AU9" s="24"/>
      <c r="AV9" s="15"/>
      <c r="AW9" s="25"/>
      <c r="AX9" s="24"/>
      <c r="AY9" s="15"/>
      <c r="AZ9" s="25"/>
      <c r="BA9" s="24"/>
      <c r="BB9" s="15"/>
      <c r="BC9" s="25"/>
      <c r="BD9" s="24"/>
      <c r="BE9" s="15"/>
      <c r="BF9" s="25"/>
      <c r="BG9" s="24"/>
      <c r="BH9" s="15"/>
      <c r="BI9" s="25"/>
      <c r="BJ9" s="24"/>
      <c r="BK9" s="15"/>
      <c r="BL9" s="25"/>
      <c r="BM9" s="24"/>
      <c r="BN9" s="15"/>
      <c r="BO9" s="25"/>
      <c r="BP9" s="24"/>
      <c r="BQ9" s="15"/>
      <c r="BR9" s="25"/>
    </row>
    <row r="10" spans="1:70">
      <c r="A10" s="19" t="s">
        <v>0</v>
      </c>
      <c r="B10" s="24">
        <v>72</v>
      </c>
      <c r="C10" s="15">
        <v>44274</v>
      </c>
      <c r="D10" s="26">
        <f>IF(B10="&lt;11","*",(B10/C10*1000))</f>
        <v>1.6262366174278358</v>
      </c>
      <c r="E10" s="24">
        <v>65</v>
      </c>
      <c r="F10" s="15">
        <v>43767</v>
      </c>
      <c r="G10" s="26">
        <f>IF(E10="&lt;11","*",(E10/F10*1000))</f>
        <v>1.4851372038293691</v>
      </c>
      <c r="H10" s="24">
        <v>58</v>
      </c>
      <c r="I10" s="15">
        <v>43956</v>
      </c>
      <c r="J10" s="26">
        <f>IF(H10="&lt;11","*",(H10/I10*1000))</f>
        <v>1.3195013195013197</v>
      </c>
      <c r="K10" s="24">
        <v>63</v>
      </c>
      <c r="L10" s="15">
        <v>45377</v>
      </c>
      <c r="M10" s="26">
        <f>IF(K10="&lt;11","*",(K10/L10*1000))</f>
        <v>1.388368556757829</v>
      </c>
      <c r="N10" s="24">
        <v>72</v>
      </c>
      <c r="O10" s="15">
        <v>45763</v>
      </c>
      <c r="P10" s="26">
        <f>IF(N10="&lt;11","*",(N10/O10*1000))</f>
        <v>1.5733234272228656</v>
      </c>
      <c r="Q10" s="24">
        <v>59</v>
      </c>
      <c r="R10" s="15">
        <v>45914</v>
      </c>
      <c r="S10" s="26">
        <f>IF(Q10="&lt;11","*",(Q10/R10*1000))</f>
        <v>1.2850111077231345</v>
      </c>
      <c r="T10" s="24">
        <v>65</v>
      </c>
      <c r="U10" s="15">
        <v>46896</v>
      </c>
      <c r="V10" s="26">
        <f>IF(T10="&lt;11","*",(T10/U10*1000))</f>
        <v>1.3860457181849197</v>
      </c>
      <c r="W10" s="24">
        <v>69</v>
      </c>
      <c r="X10" s="15">
        <v>47566</v>
      </c>
      <c r="Y10" s="26">
        <f>IF(W10="&lt;11","*",(W10/X10*1000))</f>
        <v>1.4506159862086363</v>
      </c>
      <c r="Z10" s="24">
        <v>73</v>
      </c>
      <c r="AA10" s="15">
        <v>46765</v>
      </c>
      <c r="AB10" s="26">
        <f>IF(Z10="&lt;11","*",(Z10/AA10*1000))</f>
        <v>1.5609964717203038</v>
      </c>
      <c r="AC10" s="24">
        <v>51</v>
      </c>
      <c r="AD10" s="15">
        <v>44972</v>
      </c>
      <c r="AE10" s="26">
        <f>IF(AC10="&lt;11","*",(AC10/AD10*1000))</f>
        <v>1.1340389575736014</v>
      </c>
      <c r="AF10" s="24">
        <v>48</v>
      </c>
      <c r="AG10" s="15">
        <v>44858</v>
      </c>
      <c r="AH10" s="26">
        <f>IF(AF10="&lt;11","*",(AF10/AG10*1000))</f>
        <v>1.0700432475812565</v>
      </c>
      <c r="AI10" s="24">
        <v>45</v>
      </c>
      <c r="AJ10" s="15">
        <v>43632</v>
      </c>
      <c r="AK10" s="26">
        <f>IF(AI10="&lt;11","*",(AI10/AJ10*1000))</f>
        <v>1.0313531353135312</v>
      </c>
      <c r="AL10" s="24">
        <v>49</v>
      </c>
      <c r="AM10" s="15">
        <v>44401</v>
      </c>
      <c r="AN10" s="26">
        <f>IF(AL10="&lt;11","*",(AL10/AM10*1000))</f>
        <v>1.1035787482263912</v>
      </c>
      <c r="AO10" s="24">
        <v>44</v>
      </c>
      <c r="AP10" s="15">
        <v>43641</v>
      </c>
      <c r="AQ10" s="26">
        <f>IF(AO10="&lt;11","*",(AO10/AP10*1000))</f>
        <v>1.0082262092985952</v>
      </c>
      <c r="AR10" s="24">
        <v>40</v>
      </c>
      <c r="AS10" s="15">
        <v>44598</v>
      </c>
      <c r="AT10" s="26">
        <f>IF(AR10="&lt;11","*",(AR10/AS10*1000))</f>
        <v>0.89690120633212245</v>
      </c>
      <c r="AU10" s="24">
        <v>32</v>
      </c>
      <c r="AV10" s="15">
        <v>43970</v>
      </c>
      <c r="AW10" s="26">
        <f>IF(AU10="&lt;11","*",(AU10/AV10*1000))</f>
        <v>0.727768933363657</v>
      </c>
      <c r="AX10" s="24">
        <v>55</v>
      </c>
      <c r="AY10" s="15">
        <v>42746</v>
      </c>
      <c r="AZ10" s="26">
        <f>IF(AX10="&lt;11","*",(AX10/AY10*1000))</f>
        <v>1.2866700977869274</v>
      </c>
      <c r="BA10" s="24">
        <v>34</v>
      </c>
      <c r="BB10" s="15">
        <v>41255</v>
      </c>
      <c r="BC10" s="26">
        <f>IF(BA10="&lt;11","*",(BA10/BB10*1000))</f>
        <v>0.82414252817840261</v>
      </c>
      <c r="BD10" s="24">
        <v>42</v>
      </c>
      <c r="BE10" s="15">
        <v>40001</v>
      </c>
      <c r="BF10" s="26">
        <f>IF(BD10="&lt;11","*",(BD10/BE10*1000))</f>
        <v>1.0499737506562337</v>
      </c>
      <c r="BG10" s="24">
        <v>29</v>
      </c>
      <c r="BH10" s="15">
        <v>38661</v>
      </c>
      <c r="BI10" s="26">
        <f>IF(BG10="&lt;11","*",(BG10/BH10*1000))</f>
        <v>0.75010992990352043</v>
      </c>
      <c r="BJ10" s="24">
        <v>28</v>
      </c>
      <c r="BK10" s="15">
        <v>37270</v>
      </c>
      <c r="BL10" s="26">
        <f>IF(BJ10="&lt;11","*",(BJ10/BK10*1000))</f>
        <v>0.75127448349879256</v>
      </c>
      <c r="BM10" s="24">
        <v>34</v>
      </c>
      <c r="BN10" s="15">
        <v>37570</v>
      </c>
      <c r="BO10" s="26">
        <f>IF(BM10="&lt;11","*",(BM10/BN10*1000))</f>
        <v>0.90497737556561086</v>
      </c>
      <c r="BP10" s="24">
        <v>40</v>
      </c>
      <c r="BQ10" s="15">
        <v>37752</v>
      </c>
      <c r="BR10" s="26">
        <f>IF(BP10="&lt;11","*",(BP10/BQ10*1000))</f>
        <v>1.0595465140919686</v>
      </c>
    </row>
    <row r="11" spans="1:70">
      <c r="A11" s="32"/>
      <c r="B11" s="24"/>
      <c r="C11" s="15"/>
      <c r="D11" s="26"/>
      <c r="E11" s="24"/>
      <c r="F11" s="15"/>
      <c r="G11" s="26"/>
      <c r="H11" s="24"/>
      <c r="I11" s="15"/>
      <c r="J11" s="26"/>
      <c r="K11" s="24"/>
      <c r="L11" s="15"/>
      <c r="M11" s="26"/>
      <c r="N11" s="24"/>
      <c r="O11" s="15"/>
      <c r="P11" s="26"/>
      <c r="Q11" s="24"/>
      <c r="R11" s="15"/>
      <c r="S11" s="26"/>
      <c r="T11" s="24"/>
      <c r="U11" s="15"/>
      <c r="V11" s="26"/>
      <c r="W11" s="24"/>
      <c r="X11" s="15"/>
      <c r="Y11" s="26"/>
      <c r="Z11" s="24"/>
      <c r="AA11" s="15"/>
      <c r="AB11" s="26"/>
      <c r="AC11" s="24"/>
      <c r="AD11" s="15"/>
      <c r="AE11" s="26"/>
      <c r="AF11" s="24"/>
      <c r="AG11" s="15"/>
      <c r="AH11" s="26"/>
      <c r="AI11" s="24"/>
      <c r="AJ11" s="15"/>
      <c r="AK11" s="26"/>
      <c r="AL11" s="24"/>
      <c r="AM11" s="15"/>
      <c r="AN11" s="26"/>
      <c r="AO11" s="24"/>
      <c r="AP11" s="15"/>
      <c r="AQ11" s="26"/>
      <c r="AR11" s="24"/>
      <c r="AS11" s="15"/>
      <c r="AT11" s="26"/>
      <c r="AU11" s="24"/>
      <c r="AV11" s="15"/>
      <c r="AW11" s="26"/>
      <c r="AX11" s="24"/>
      <c r="AY11" s="15"/>
      <c r="AZ11" s="26"/>
      <c r="BA11" s="24"/>
      <c r="BB11" s="15"/>
      <c r="BC11" s="26"/>
      <c r="BD11" s="24"/>
      <c r="BE11" s="15"/>
      <c r="BF11" s="26"/>
      <c r="BG11" s="24"/>
      <c r="BH11" s="15"/>
      <c r="BI11" s="26"/>
      <c r="BJ11" s="24"/>
      <c r="BK11" s="15"/>
      <c r="BL11" s="26"/>
      <c r="BM11" s="24"/>
      <c r="BN11" s="15"/>
      <c r="BO11" s="26"/>
      <c r="BP11" s="24"/>
      <c r="BQ11" s="15"/>
      <c r="BR11" s="26"/>
    </row>
    <row r="12" spans="1:70" ht="31.1" customHeight="1">
      <c r="A12" s="19" t="s">
        <v>35</v>
      </c>
      <c r="B12" s="24"/>
      <c r="C12" s="15"/>
      <c r="D12" s="26"/>
      <c r="E12" s="24"/>
      <c r="F12" s="15"/>
      <c r="G12" s="26"/>
      <c r="H12" s="24"/>
      <c r="I12" s="15"/>
      <c r="J12" s="26"/>
      <c r="K12" s="24"/>
      <c r="L12" s="15"/>
      <c r="M12" s="26"/>
      <c r="N12" s="24"/>
      <c r="O12" s="15"/>
      <c r="P12" s="26"/>
      <c r="Q12" s="24"/>
      <c r="R12" s="15"/>
      <c r="S12" s="26"/>
      <c r="T12" s="24"/>
      <c r="U12" s="15"/>
      <c r="V12" s="26"/>
      <c r="W12" s="24"/>
      <c r="X12" s="15"/>
      <c r="Y12" s="26"/>
      <c r="Z12" s="24"/>
      <c r="AA12" s="15"/>
      <c r="AB12" s="26"/>
      <c r="AC12" s="24"/>
      <c r="AD12" s="15"/>
      <c r="AE12" s="26"/>
      <c r="AF12" s="24"/>
      <c r="AG12" s="15"/>
      <c r="AH12" s="26"/>
      <c r="AI12" s="24"/>
      <c r="AJ12" s="15"/>
      <c r="AK12" s="26"/>
      <c r="AL12" s="24"/>
      <c r="AM12" s="15"/>
      <c r="AN12" s="26"/>
      <c r="AO12" s="24"/>
      <c r="AP12" s="15"/>
      <c r="AQ12" s="26"/>
      <c r="AR12" s="24"/>
      <c r="AS12" s="15"/>
      <c r="AT12" s="26"/>
      <c r="AU12" s="24"/>
      <c r="AV12" s="15"/>
      <c r="AW12" s="26"/>
      <c r="AX12" s="24"/>
      <c r="AY12" s="15"/>
      <c r="AZ12" s="26"/>
      <c r="BA12" s="24"/>
      <c r="BB12" s="15"/>
      <c r="BC12" s="26"/>
      <c r="BD12" s="24"/>
      <c r="BE12" s="15"/>
      <c r="BF12" s="26"/>
      <c r="BG12" s="24"/>
      <c r="BH12" s="15"/>
      <c r="BI12" s="26"/>
      <c r="BJ12" s="24"/>
      <c r="BK12" s="15"/>
      <c r="BL12" s="26"/>
      <c r="BM12" s="24"/>
      <c r="BN12" s="15"/>
      <c r="BO12" s="26"/>
      <c r="BP12" s="24"/>
      <c r="BQ12" s="15"/>
      <c r="BR12" s="26"/>
    </row>
    <row r="13" spans="1:70">
      <c r="A13" s="20" t="s">
        <v>1</v>
      </c>
      <c r="B13" s="24">
        <v>24</v>
      </c>
      <c r="C13" s="15">
        <v>8487</v>
      </c>
      <c r="D13" s="26">
        <f t="shared" ref="D13:D19" si="0">IF(B13="&lt;11","*",(B13/C13*1000))</f>
        <v>2.8278543655001767</v>
      </c>
      <c r="E13" s="24">
        <v>16</v>
      </c>
      <c r="F13" s="15">
        <v>8190</v>
      </c>
      <c r="G13" s="26">
        <f t="shared" ref="G13:G19" si="1">IF(E13="&lt;11","*",(E13/F13*1000))</f>
        <v>1.9536019536019535</v>
      </c>
      <c r="H13" s="24" t="s">
        <v>47</v>
      </c>
      <c r="I13" s="15">
        <v>7965</v>
      </c>
      <c r="J13" s="26" t="str">
        <f t="shared" ref="J13:J19" si="2">IF(H13="&lt;11","*",(H13/I13*1000))</f>
        <v>*</v>
      </c>
      <c r="K13" s="24" t="s">
        <v>47</v>
      </c>
      <c r="L13" s="15">
        <v>8108</v>
      </c>
      <c r="M13" s="26" t="str">
        <f t="shared" ref="M13:M19" si="3">IF(K13="&lt;11","*",(K13/L13*1000))</f>
        <v>*</v>
      </c>
      <c r="N13" s="24">
        <v>16</v>
      </c>
      <c r="O13" s="15">
        <v>7815</v>
      </c>
      <c r="P13" s="26">
        <f t="shared" ref="P13:P19" si="4">IF(N13="&lt;11","*",(N13/O13*1000))</f>
        <v>2.0473448496481126</v>
      </c>
      <c r="Q13" s="24">
        <v>16</v>
      </c>
      <c r="R13" s="15">
        <v>7945</v>
      </c>
      <c r="S13" s="26">
        <f t="shared" ref="S13:S19" si="5">IF(Q13="&lt;11","*",(Q13/R13*1000))</f>
        <v>2.0138451856513528</v>
      </c>
      <c r="T13" s="24" t="s">
        <v>47</v>
      </c>
      <c r="U13" s="15">
        <v>7879</v>
      </c>
      <c r="V13" s="26" t="str">
        <f t="shared" ref="V13:V19" si="6">IF(T13="&lt;11","*",(T13/U13*1000))</f>
        <v>*</v>
      </c>
      <c r="W13" s="24">
        <v>13</v>
      </c>
      <c r="X13" s="15">
        <v>8076</v>
      </c>
      <c r="Y13" s="26">
        <f t="shared" ref="Y13:Y19" si="7">IF(W13="&lt;11","*",(W13/X13*1000))</f>
        <v>1.6097077761267953</v>
      </c>
      <c r="Z13" s="24">
        <v>17</v>
      </c>
      <c r="AA13" s="15">
        <v>7893</v>
      </c>
      <c r="AB13" s="26">
        <f t="shared" ref="AB13:AB19" si="8">IF(Z13="&lt;11","*",(Z13/AA13*1000))</f>
        <v>2.1538071709109334</v>
      </c>
      <c r="AC13" s="24">
        <v>14</v>
      </c>
      <c r="AD13" s="15">
        <v>7548</v>
      </c>
      <c r="AE13" s="26">
        <f t="shared" ref="AE13:AE19" si="9">IF(AC13="&lt;11","*",(AC13/AD13*1000))</f>
        <v>1.8547959724430312</v>
      </c>
      <c r="AF13" s="24" t="s">
        <v>47</v>
      </c>
      <c r="AG13" s="15">
        <v>7353</v>
      </c>
      <c r="AH13" s="26" t="str">
        <f t="shared" ref="AH13:AH19" si="10">IF(AF13="&lt;11","*",(AF13/AG13*1000))</f>
        <v>*</v>
      </c>
      <c r="AI13" s="24" t="s">
        <v>47</v>
      </c>
      <c r="AJ13" s="15">
        <v>7019</v>
      </c>
      <c r="AK13" s="26" t="str">
        <f t="shared" ref="AK13:AK19" si="11">IF(AI13="&lt;11","*",(AI13/AJ13*1000))</f>
        <v>*</v>
      </c>
      <c r="AL13" s="24">
        <v>15</v>
      </c>
      <c r="AM13" s="15">
        <v>7145</v>
      </c>
      <c r="AN13" s="26">
        <f t="shared" ref="AN13:AN19" si="12">IF(AL13="&lt;11","*",(AL13/AM13*1000))</f>
        <v>2.099370188943317</v>
      </c>
      <c r="AO13" s="24">
        <v>12</v>
      </c>
      <c r="AP13" s="15">
        <v>6995</v>
      </c>
      <c r="AQ13" s="26">
        <f t="shared" ref="AQ13:AQ19" si="13">IF(AO13="&lt;11","*",(AO13/AP13*1000))</f>
        <v>1.7155110793423873</v>
      </c>
      <c r="AR13" s="24" t="s">
        <v>47</v>
      </c>
      <c r="AS13" s="15">
        <v>7229</v>
      </c>
      <c r="AT13" s="26" t="str">
        <f t="shared" ref="AT13:AT19" si="14">IF(AR13="&lt;11","*",(AR13/AS13*1000))</f>
        <v>*</v>
      </c>
      <c r="AU13" s="24" t="s">
        <v>47</v>
      </c>
      <c r="AV13" s="15">
        <v>6938</v>
      </c>
      <c r="AW13" s="26" t="str">
        <f t="shared" ref="AW13:AW19" si="15">IF(AU13="&lt;11","*",(AU13/AV13*1000))</f>
        <v>*</v>
      </c>
      <c r="AX13" s="24" t="s">
        <v>47</v>
      </c>
      <c r="AY13" s="15">
        <v>6900</v>
      </c>
      <c r="AZ13" s="26" t="str">
        <f t="shared" ref="AZ13:AZ19" si="16">IF(AX13="&lt;11","*",(AX13/AY13*1000))</f>
        <v>*</v>
      </c>
      <c r="BA13" s="24" t="s">
        <v>47</v>
      </c>
      <c r="BB13" s="15">
        <v>6511</v>
      </c>
      <c r="BC13" s="26" t="str">
        <f t="shared" ref="BC13:BC19" si="17">IF(BA13="&lt;11","*",(BA13/BB13*1000))</f>
        <v>*</v>
      </c>
      <c r="BD13" s="24" t="s">
        <v>47</v>
      </c>
      <c r="BE13" s="15">
        <v>6204</v>
      </c>
      <c r="BF13" s="26" t="str">
        <f t="shared" ref="BF13:BF19" si="18">IF(BD13="&lt;11","*",(BD13/BE13*1000))</f>
        <v>*</v>
      </c>
      <c r="BG13" s="24" t="s">
        <v>47</v>
      </c>
      <c r="BH13" s="15">
        <v>6009</v>
      </c>
      <c r="BI13" s="26" t="str">
        <f t="shared" ref="BI13:BI19" si="19">IF(BG13="&lt;11","*",(BG13/BH13*1000))</f>
        <v>*</v>
      </c>
      <c r="BJ13" s="24" t="s">
        <v>47</v>
      </c>
      <c r="BK13" s="15">
        <v>5482</v>
      </c>
      <c r="BL13" s="26" t="str">
        <f t="shared" ref="BL13:BL19" si="20">IF(BJ13="&lt;11","*",(BJ13/BK13*1000))</f>
        <v>*</v>
      </c>
      <c r="BM13" s="24" t="s">
        <v>47</v>
      </c>
      <c r="BN13" s="15">
        <v>5477</v>
      </c>
      <c r="BO13" s="26" t="str">
        <f t="shared" ref="BO13:BO19" si="21">IF(BM13="&lt;11","*",(BM13/BN13*1000))</f>
        <v>*</v>
      </c>
      <c r="BP13" s="24" t="s">
        <v>47</v>
      </c>
      <c r="BQ13" s="15">
        <v>5541</v>
      </c>
      <c r="BR13" s="26" t="str">
        <f t="shared" ref="BR13:BR19" si="22">IF(BP13="&lt;11","*",(BP13/BQ13*1000))</f>
        <v>*</v>
      </c>
    </row>
    <row r="14" spans="1:70">
      <c r="A14" s="20" t="s">
        <v>3</v>
      </c>
      <c r="B14" s="24">
        <v>14</v>
      </c>
      <c r="C14" s="15">
        <v>6299</v>
      </c>
      <c r="D14" s="26">
        <f t="shared" si="0"/>
        <v>2.2225750119066521</v>
      </c>
      <c r="E14" s="24">
        <v>11</v>
      </c>
      <c r="F14" s="15">
        <v>6224</v>
      </c>
      <c r="G14" s="26">
        <f t="shared" si="1"/>
        <v>1.7673521850899743</v>
      </c>
      <c r="H14" s="24">
        <v>20</v>
      </c>
      <c r="I14" s="15">
        <v>6058</v>
      </c>
      <c r="J14" s="26">
        <f t="shared" si="2"/>
        <v>3.301419610432486</v>
      </c>
      <c r="K14" s="24" t="s">
        <v>47</v>
      </c>
      <c r="L14" s="15">
        <v>6397</v>
      </c>
      <c r="M14" s="26" t="str">
        <f t="shared" si="3"/>
        <v>*</v>
      </c>
      <c r="N14" s="24">
        <v>15</v>
      </c>
      <c r="O14" s="15">
        <v>6553</v>
      </c>
      <c r="P14" s="26">
        <f t="shared" si="4"/>
        <v>2.2890279261406987</v>
      </c>
      <c r="Q14" s="24">
        <v>12</v>
      </c>
      <c r="R14" s="15">
        <v>6391</v>
      </c>
      <c r="S14" s="26">
        <f t="shared" si="5"/>
        <v>1.8776404318572995</v>
      </c>
      <c r="T14" s="24">
        <v>19</v>
      </c>
      <c r="U14" s="15">
        <v>6425</v>
      </c>
      <c r="V14" s="26">
        <f t="shared" si="6"/>
        <v>2.9571984435797667</v>
      </c>
      <c r="W14" s="24">
        <v>14</v>
      </c>
      <c r="X14" s="15">
        <v>6654</v>
      </c>
      <c r="Y14" s="26">
        <f t="shared" si="7"/>
        <v>2.1039975954313195</v>
      </c>
      <c r="Z14" s="24" t="s">
        <v>47</v>
      </c>
      <c r="AA14" s="15">
        <v>6708</v>
      </c>
      <c r="AB14" s="26" t="str">
        <f t="shared" si="8"/>
        <v>*</v>
      </c>
      <c r="AC14" s="24" t="s">
        <v>47</v>
      </c>
      <c r="AD14" s="15">
        <v>6425</v>
      </c>
      <c r="AE14" s="26" t="str">
        <f t="shared" si="9"/>
        <v>*</v>
      </c>
      <c r="AF14" s="24" t="s">
        <v>47</v>
      </c>
      <c r="AG14" s="15">
        <v>6496</v>
      </c>
      <c r="AH14" s="26" t="str">
        <f t="shared" si="10"/>
        <v>*</v>
      </c>
      <c r="AI14" s="24" t="s">
        <v>47</v>
      </c>
      <c r="AJ14" s="15">
        <v>6343</v>
      </c>
      <c r="AK14" s="26" t="str">
        <f t="shared" si="11"/>
        <v>*</v>
      </c>
      <c r="AL14" s="24" t="s">
        <v>47</v>
      </c>
      <c r="AM14" s="15">
        <v>6383</v>
      </c>
      <c r="AN14" s="26" t="str">
        <f t="shared" si="12"/>
        <v>*</v>
      </c>
      <c r="AO14" s="24" t="s">
        <v>47</v>
      </c>
      <c r="AP14" s="15">
        <v>6441</v>
      </c>
      <c r="AQ14" s="26" t="str">
        <f t="shared" si="13"/>
        <v>*</v>
      </c>
      <c r="AR14" s="24" t="s">
        <v>47</v>
      </c>
      <c r="AS14" s="15">
        <v>6651</v>
      </c>
      <c r="AT14" s="26" t="str">
        <f t="shared" si="14"/>
        <v>*</v>
      </c>
      <c r="AU14" s="24" t="s">
        <v>47</v>
      </c>
      <c r="AV14" s="15">
        <v>6579</v>
      </c>
      <c r="AW14" s="26" t="str">
        <f t="shared" si="15"/>
        <v>*</v>
      </c>
      <c r="AX14" s="24" t="s">
        <v>47</v>
      </c>
      <c r="AY14" s="15">
        <v>6519</v>
      </c>
      <c r="AZ14" s="26" t="str">
        <f t="shared" si="16"/>
        <v>*</v>
      </c>
      <c r="BA14" s="24" t="s">
        <v>47</v>
      </c>
      <c r="BB14" s="15">
        <v>6473</v>
      </c>
      <c r="BC14" s="26" t="str">
        <f t="shared" si="17"/>
        <v>*</v>
      </c>
      <c r="BD14" s="24">
        <v>12</v>
      </c>
      <c r="BE14" s="15">
        <v>6341</v>
      </c>
      <c r="BF14" s="26">
        <f t="shared" si="18"/>
        <v>1.8924459864374705</v>
      </c>
      <c r="BG14" s="24" t="s">
        <v>47</v>
      </c>
      <c r="BH14" s="15">
        <v>6056</v>
      </c>
      <c r="BI14" s="26" t="str">
        <f t="shared" si="19"/>
        <v>*</v>
      </c>
      <c r="BJ14" s="24" t="s">
        <v>47</v>
      </c>
      <c r="BK14" s="15">
        <v>5936</v>
      </c>
      <c r="BL14" s="26" t="str">
        <f t="shared" si="20"/>
        <v>*</v>
      </c>
      <c r="BM14" s="24" t="s">
        <v>47</v>
      </c>
      <c r="BN14" s="15">
        <v>5911</v>
      </c>
      <c r="BO14" s="26" t="str">
        <f t="shared" si="21"/>
        <v>*</v>
      </c>
      <c r="BP14" s="24" t="s">
        <v>47</v>
      </c>
      <c r="BQ14" s="15">
        <v>6187</v>
      </c>
      <c r="BR14" s="26" t="str">
        <f t="shared" si="22"/>
        <v>*</v>
      </c>
    </row>
    <row r="15" spans="1:70">
      <c r="A15" s="20" t="s">
        <v>9</v>
      </c>
      <c r="B15" s="24" t="s">
        <v>47</v>
      </c>
      <c r="C15" s="15">
        <v>6755</v>
      </c>
      <c r="D15" s="26" t="str">
        <f t="shared" si="0"/>
        <v>*</v>
      </c>
      <c r="E15" s="24" t="s">
        <v>47</v>
      </c>
      <c r="F15" s="15">
        <v>6726</v>
      </c>
      <c r="G15" s="26" t="str">
        <f t="shared" si="1"/>
        <v>*</v>
      </c>
      <c r="H15" s="24" t="s">
        <v>47</v>
      </c>
      <c r="I15" s="15">
        <v>6755</v>
      </c>
      <c r="J15" s="26" t="str">
        <f t="shared" si="2"/>
        <v>*</v>
      </c>
      <c r="K15" s="24" t="s">
        <v>47</v>
      </c>
      <c r="L15" s="15">
        <v>6931</v>
      </c>
      <c r="M15" s="26" t="str">
        <f t="shared" si="3"/>
        <v>*</v>
      </c>
      <c r="N15" s="24" t="s">
        <v>47</v>
      </c>
      <c r="O15" s="15">
        <v>6999</v>
      </c>
      <c r="P15" s="26" t="str">
        <f t="shared" si="4"/>
        <v>*</v>
      </c>
      <c r="Q15" s="24" t="s">
        <v>47</v>
      </c>
      <c r="R15" s="15">
        <v>7021</v>
      </c>
      <c r="S15" s="26" t="str">
        <f t="shared" si="5"/>
        <v>*</v>
      </c>
      <c r="T15" s="24" t="s">
        <v>47</v>
      </c>
      <c r="U15" s="15">
        <v>7214</v>
      </c>
      <c r="V15" s="26" t="str">
        <f t="shared" si="6"/>
        <v>*</v>
      </c>
      <c r="W15" s="24" t="s">
        <v>47</v>
      </c>
      <c r="X15" s="15">
        <v>7524</v>
      </c>
      <c r="Y15" s="26" t="str">
        <f t="shared" si="7"/>
        <v>*</v>
      </c>
      <c r="Z15" s="24">
        <v>16</v>
      </c>
      <c r="AA15" s="15">
        <v>7413</v>
      </c>
      <c r="AB15" s="26">
        <f t="shared" si="8"/>
        <v>2.1583704303251046</v>
      </c>
      <c r="AC15" s="24" t="s">
        <v>47</v>
      </c>
      <c r="AD15" s="15">
        <v>7248</v>
      </c>
      <c r="AE15" s="26" t="str">
        <f t="shared" si="9"/>
        <v>*</v>
      </c>
      <c r="AF15" s="24" t="s">
        <v>47</v>
      </c>
      <c r="AG15" s="15">
        <v>7392</v>
      </c>
      <c r="AH15" s="26" t="str">
        <f t="shared" si="10"/>
        <v>*</v>
      </c>
      <c r="AI15" s="24" t="s">
        <v>47</v>
      </c>
      <c r="AJ15" s="15">
        <v>7433</v>
      </c>
      <c r="AK15" s="26" t="str">
        <f t="shared" si="11"/>
        <v>*</v>
      </c>
      <c r="AL15" s="24" t="s">
        <v>47</v>
      </c>
      <c r="AM15" s="15">
        <v>7686</v>
      </c>
      <c r="AN15" s="26" t="str">
        <f t="shared" si="12"/>
        <v>*</v>
      </c>
      <c r="AO15" s="24" t="s">
        <v>47</v>
      </c>
      <c r="AP15" s="15">
        <v>7591</v>
      </c>
      <c r="AQ15" s="26" t="str">
        <f t="shared" si="13"/>
        <v>*</v>
      </c>
      <c r="AR15" s="24" t="s">
        <v>47</v>
      </c>
      <c r="AS15" s="15">
        <v>7668</v>
      </c>
      <c r="AT15" s="26" t="str">
        <f t="shared" si="14"/>
        <v>*</v>
      </c>
      <c r="AU15" s="24" t="s">
        <v>47</v>
      </c>
      <c r="AV15" s="15">
        <v>7671</v>
      </c>
      <c r="AW15" s="26" t="str">
        <f t="shared" si="15"/>
        <v>*</v>
      </c>
      <c r="AX15" s="24" t="s">
        <v>47</v>
      </c>
      <c r="AY15" s="15">
        <v>7462</v>
      </c>
      <c r="AZ15" s="26" t="str">
        <f t="shared" si="16"/>
        <v>*</v>
      </c>
      <c r="BA15" s="24" t="s">
        <v>47</v>
      </c>
      <c r="BB15" s="15">
        <v>7156</v>
      </c>
      <c r="BC15" s="26" t="str">
        <f t="shared" si="17"/>
        <v>*</v>
      </c>
      <c r="BD15" s="24" t="s">
        <v>47</v>
      </c>
      <c r="BE15" s="15">
        <v>7053</v>
      </c>
      <c r="BF15" s="26" t="str">
        <f t="shared" si="18"/>
        <v>*</v>
      </c>
      <c r="BG15" s="24" t="s">
        <v>47</v>
      </c>
      <c r="BH15" s="15">
        <v>6977</v>
      </c>
      <c r="BI15" s="26" t="str">
        <f t="shared" si="19"/>
        <v>*</v>
      </c>
      <c r="BJ15" s="24" t="s">
        <v>47</v>
      </c>
      <c r="BK15" s="15">
        <v>6598</v>
      </c>
      <c r="BL15" s="26" t="str">
        <f t="shared" si="20"/>
        <v>*</v>
      </c>
      <c r="BM15" s="24" t="s">
        <v>47</v>
      </c>
      <c r="BN15" s="15">
        <v>6612</v>
      </c>
      <c r="BO15" s="26" t="str">
        <f t="shared" si="21"/>
        <v>*</v>
      </c>
      <c r="BP15" s="24" t="s">
        <v>47</v>
      </c>
      <c r="BQ15" s="15">
        <v>6344</v>
      </c>
      <c r="BR15" s="26" t="str">
        <f t="shared" si="22"/>
        <v>*</v>
      </c>
    </row>
    <row r="16" spans="1:70">
      <c r="A16" s="20" t="s">
        <v>7</v>
      </c>
      <c r="B16" s="24" t="s">
        <v>47</v>
      </c>
      <c r="C16" s="15">
        <v>7618</v>
      </c>
      <c r="D16" s="26" t="str">
        <f t="shared" si="0"/>
        <v>*</v>
      </c>
      <c r="E16" s="24">
        <v>14</v>
      </c>
      <c r="F16" s="15">
        <v>7458</v>
      </c>
      <c r="G16" s="26">
        <f t="shared" si="1"/>
        <v>1.8771788683293107</v>
      </c>
      <c r="H16" s="24" t="s">
        <v>47</v>
      </c>
      <c r="I16" s="15">
        <v>7584</v>
      </c>
      <c r="J16" s="26" t="str">
        <f t="shared" si="2"/>
        <v>*</v>
      </c>
      <c r="K16" s="24">
        <v>15</v>
      </c>
      <c r="L16" s="15">
        <v>7646</v>
      </c>
      <c r="M16" s="26">
        <f t="shared" si="3"/>
        <v>1.9618100967826315</v>
      </c>
      <c r="N16" s="24">
        <v>13</v>
      </c>
      <c r="O16" s="15">
        <v>7728</v>
      </c>
      <c r="P16" s="26">
        <f t="shared" si="4"/>
        <v>1.6821946169772257</v>
      </c>
      <c r="Q16" s="24" t="s">
        <v>47</v>
      </c>
      <c r="R16" s="15">
        <v>7509</v>
      </c>
      <c r="S16" s="26" t="str">
        <f t="shared" si="5"/>
        <v>*</v>
      </c>
      <c r="T16" s="24" t="s">
        <v>47</v>
      </c>
      <c r="U16" s="15">
        <v>7890</v>
      </c>
      <c r="V16" s="26" t="str">
        <f t="shared" si="6"/>
        <v>*</v>
      </c>
      <c r="W16" s="24">
        <v>11</v>
      </c>
      <c r="X16" s="15">
        <v>7956</v>
      </c>
      <c r="Y16" s="26">
        <f t="shared" si="7"/>
        <v>1.3826043237807943</v>
      </c>
      <c r="Z16" s="24">
        <v>11</v>
      </c>
      <c r="AA16" s="15">
        <v>7747</v>
      </c>
      <c r="AB16" s="26">
        <f t="shared" si="8"/>
        <v>1.4199044791532207</v>
      </c>
      <c r="AC16" s="24" t="s">
        <v>47</v>
      </c>
      <c r="AD16" s="15">
        <v>7454</v>
      </c>
      <c r="AE16" s="26" t="str">
        <f t="shared" si="9"/>
        <v>*</v>
      </c>
      <c r="AF16" s="24" t="s">
        <v>47</v>
      </c>
      <c r="AG16" s="15">
        <v>7624</v>
      </c>
      <c r="AH16" s="26" t="str">
        <f t="shared" si="10"/>
        <v>*</v>
      </c>
      <c r="AI16" s="24" t="s">
        <v>47</v>
      </c>
      <c r="AJ16" s="15">
        <v>7339</v>
      </c>
      <c r="AK16" s="26" t="str">
        <f t="shared" si="11"/>
        <v>*</v>
      </c>
      <c r="AL16" s="24" t="s">
        <v>47</v>
      </c>
      <c r="AM16" s="15">
        <v>7324</v>
      </c>
      <c r="AN16" s="26" t="str">
        <f t="shared" si="12"/>
        <v>*</v>
      </c>
      <c r="AO16" s="24" t="s">
        <v>47</v>
      </c>
      <c r="AP16" s="15">
        <v>7096</v>
      </c>
      <c r="AQ16" s="26" t="str">
        <f t="shared" si="13"/>
        <v>*</v>
      </c>
      <c r="AR16" s="24" t="s">
        <v>47</v>
      </c>
      <c r="AS16" s="15">
        <v>7313</v>
      </c>
      <c r="AT16" s="26" t="str">
        <f t="shared" si="14"/>
        <v>*</v>
      </c>
      <c r="AU16" s="24" t="s">
        <v>47</v>
      </c>
      <c r="AV16" s="15">
        <v>7024</v>
      </c>
      <c r="AW16" s="26" t="str">
        <f t="shared" si="15"/>
        <v>*</v>
      </c>
      <c r="AX16" s="24">
        <v>14</v>
      </c>
      <c r="AY16" s="15">
        <v>6818</v>
      </c>
      <c r="AZ16" s="26">
        <f t="shared" si="16"/>
        <v>2.0533880903490762</v>
      </c>
      <c r="BA16" s="24" t="s">
        <v>47</v>
      </c>
      <c r="BB16" s="15">
        <v>6418</v>
      </c>
      <c r="BC16" s="26" t="str">
        <f t="shared" si="17"/>
        <v>*</v>
      </c>
      <c r="BD16" s="24" t="s">
        <v>47</v>
      </c>
      <c r="BE16" s="15">
        <v>6451</v>
      </c>
      <c r="BF16" s="26" t="str">
        <f t="shared" si="18"/>
        <v>*</v>
      </c>
      <c r="BG16" s="24" t="s">
        <v>47</v>
      </c>
      <c r="BH16" s="15">
        <v>6141</v>
      </c>
      <c r="BI16" s="26" t="str">
        <f t="shared" si="19"/>
        <v>*</v>
      </c>
      <c r="BJ16" s="24" t="s">
        <v>47</v>
      </c>
      <c r="BK16" s="15">
        <v>6218</v>
      </c>
      <c r="BL16" s="26" t="str">
        <f t="shared" si="20"/>
        <v>*</v>
      </c>
      <c r="BM16" s="24" t="s">
        <v>47</v>
      </c>
      <c r="BN16" s="15">
        <v>6217</v>
      </c>
      <c r="BO16" s="26" t="str">
        <f t="shared" si="21"/>
        <v>*</v>
      </c>
      <c r="BP16" s="24" t="s">
        <v>47</v>
      </c>
      <c r="BQ16" s="15">
        <v>6222</v>
      </c>
      <c r="BR16" s="26" t="str">
        <f t="shared" si="22"/>
        <v>*</v>
      </c>
    </row>
    <row r="17" spans="1:70">
      <c r="A17" s="20" t="s">
        <v>8</v>
      </c>
      <c r="B17" s="24" t="s">
        <v>47</v>
      </c>
      <c r="C17" s="15">
        <v>7362</v>
      </c>
      <c r="D17" s="26" t="str">
        <f t="shared" si="0"/>
        <v>*</v>
      </c>
      <c r="E17" s="24" t="s">
        <v>47</v>
      </c>
      <c r="F17" s="15">
        <v>7159</v>
      </c>
      <c r="G17" s="26" t="str">
        <f t="shared" si="1"/>
        <v>*</v>
      </c>
      <c r="H17" s="24" t="s">
        <v>47</v>
      </c>
      <c r="I17" s="15">
        <v>7427</v>
      </c>
      <c r="J17" s="26" t="str">
        <f t="shared" si="2"/>
        <v>*</v>
      </c>
      <c r="K17" s="24" t="s">
        <v>47</v>
      </c>
      <c r="L17" s="15">
        <v>7937</v>
      </c>
      <c r="M17" s="26" t="str">
        <f t="shared" si="3"/>
        <v>*</v>
      </c>
      <c r="N17" s="24" t="s">
        <v>47</v>
      </c>
      <c r="O17" s="15">
        <v>8077</v>
      </c>
      <c r="P17" s="26" t="str">
        <f t="shared" si="4"/>
        <v>*</v>
      </c>
      <c r="Q17" s="24" t="s">
        <v>47</v>
      </c>
      <c r="R17" s="15">
        <v>8136</v>
      </c>
      <c r="S17" s="26" t="str">
        <f t="shared" si="5"/>
        <v>*</v>
      </c>
      <c r="T17" s="24" t="s">
        <v>47</v>
      </c>
      <c r="U17" s="15">
        <v>8450</v>
      </c>
      <c r="V17" s="26" t="str">
        <f t="shared" si="6"/>
        <v>*</v>
      </c>
      <c r="W17" s="24" t="s">
        <v>47</v>
      </c>
      <c r="X17" s="15">
        <v>8318</v>
      </c>
      <c r="Y17" s="26" t="str">
        <f t="shared" si="7"/>
        <v>*</v>
      </c>
      <c r="Z17" s="24" t="s">
        <v>47</v>
      </c>
      <c r="AA17" s="15">
        <v>8176</v>
      </c>
      <c r="AB17" s="26" t="str">
        <f t="shared" si="8"/>
        <v>*</v>
      </c>
      <c r="AC17" s="24" t="s">
        <v>47</v>
      </c>
      <c r="AD17" s="15">
        <v>7857</v>
      </c>
      <c r="AE17" s="26" t="str">
        <f t="shared" si="9"/>
        <v>*</v>
      </c>
      <c r="AF17" s="24" t="s">
        <v>47</v>
      </c>
      <c r="AG17" s="15">
        <v>7721</v>
      </c>
      <c r="AH17" s="26" t="str">
        <f t="shared" si="10"/>
        <v>*</v>
      </c>
      <c r="AI17" s="24" t="s">
        <v>47</v>
      </c>
      <c r="AJ17" s="15">
        <v>7507</v>
      </c>
      <c r="AK17" s="26" t="str">
        <f t="shared" si="11"/>
        <v>*</v>
      </c>
      <c r="AL17" s="24" t="s">
        <v>47</v>
      </c>
      <c r="AM17" s="15">
        <v>7621</v>
      </c>
      <c r="AN17" s="26" t="str">
        <f t="shared" si="12"/>
        <v>*</v>
      </c>
      <c r="AO17" s="24" t="s">
        <v>47</v>
      </c>
      <c r="AP17" s="15">
        <v>7555</v>
      </c>
      <c r="AQ17" s="26" t="str">
        <f t="shared" si="13"/>
        <v>*</v>
      </c>
      <c r="AR17" s="24" t="s">
        <v>47</v>
      </c>
      <c r="AS17" s="15">
        <v>7610</v>
      </c>
      <c r="AT17" s="26" t="str">
        <f t="shared" si="14"/>
        <v>*</v>
      </c>
      <c r="AU17" s="24" t="s">
        <v>47</v>
      </c>
      <c r="AV17" s="15">
        <v>7540</v>
      </c>
      <c r="AW17" s="26" t="str">
        <f t="shared" si="15"/>
        <v>*</v>
      </c>
      <c r="AX17" s="24" t="s">
        <v>47</v>
      </c>
      <c r="AY17" s="15">
        <v>7223</v>
      </c>
      <c r="AZ17" s="26" t="str">
        <f t="shared" si="16"/>
        <v>*</v>
      </c>
      <c r="BA17" s="24" t="s">
        <v>47</v>
      </c>
      <c r="BB17" s="15">
        <v>7107</v>
      </c>
      <c r="BC17" s="26" t="str">
        <f t="shared" si="17"/>
        <v>*</v>
      </c>
      <c r="BD17" s="24" t="s">
        <v>47</v>
      </c>
      <c r="BE17" s="15">
        <v>6799</v>
      </c>
      <c r="BF17" s="26" t="str">
        <f t="shared" si="18"/>
        <v>*</v>
      </c>
      <c r="BG17" s="24" t="s">
        <v>47</v>
      </c>
      <c r="BH17" s="15">
        <v>6632</v>
      </c>
      <c r="BI17" s="26" t="str">
        <f t="shared" si="19"/>
        <v>*</v>
      </c>
      <c r="BJ17" s="24" t="s">
        <v>47</v>
      </c>
      <c r="BK17" s="15">
        <v>6359</v>
      </c>
      <c r="BL17" s="26" t="str">
        <f t="shared" si="20"/>
        <v>*</v>
      </c>
      <c r="BM17" s="24" t="s">
        <v>47</v>
      </c>
      <c r="BN17" s="15">
        <v>6637</v>
      </c>
      <c r="BO17" s="26" t="str">
        <f t="shared" si="21"/>
        <v>*</v>
      </c>
      <c r="BP17" s="24" t="s">
        <v>47</v>
      </c>
      <c r="BQ17" s="15">
        <v>6567</v>
      </c>
      <c r="BR17" s="26" t="str">
        <f t="shared" si="22"/>
        <v>*</v>
      </c>
    </row>
    <row r="18" spans="1:70">
      <c r="A18" s="20" t="s">
        <v>2</v>
      </c>
      <c r="B18" s="24" t="s">
        <v>47</v>
      </c>
      <c r="C18" s="15">
        <v>7649</v>
      </c>
      <c r="D18" s="26" t="str">
        <f t="shared" si="0"/>
        <v>*</v>
      </c>
      <c r="E18" s="24">
        <v>12</v>
      </c>
      <c r="F18" s="15">
        <v>7835</v>
      </c>
      <c r="G18" s="26">
        <f t="shared" si="1"/>
        <v>1.5315890236119973</v>
      </c>
      <c r="H18" s="24" t="s">
        <v>47</v>
      </c>
      <c r="I18" s="15">
        <v>7982</v>
      </c>
      <c r="J18" s="26" t="str">
        <f t="shared" si="2"/>
        <v>*</v>
      </c>
      <c r="K18" s="24">
        <v>14</v>
      </c>
      <c r="L18" s="15">
        <v>8223</v>
      </c>
      <c r="M18" s="26">
        <f t="shared" si="3"/>
        <v>1.7025416514654019</v>
      </c>
      <c r="N18" s="24">
        <v>13</v>
      </c>
      <c r="O18" s="15">
        <v>8491</v>
      </c>
      <c r="P18" s="26">
        <f t="shared" si="4"/>
        <v>1.5310328583205746</v>
      </c>
      <c r="Q18" s="24" t="s">
        <v>47</v>
      </c>
      <c r="R18" s="15">
        <v>8664</v>
      </c>
      <c r="S18" s="26" t="str">
        <f t="shared" si="5"/>
        <v>*</v>
      </c>
      <c r="T18" s="24">
        <v>11</v>
      </c>
      <c r="U18" s="15">
        <v>8854</v>
      </c>
      <c r="V18" s="26">
        <f t="shared" si="6"/>
        <v>1.242376327083804</v>
      </c>
      <c r="W18" s="24">
        <v>13</v>
      </c>
      <c r="X18" s="15">
        <v>8845</v>
      </c>
      <c r="Y18" s="26">
        <f t="shared" si="7"/>
        <v>1.4697569248162805</v>
      </c>
      <c r="Z18" s="24">
        <v>12</v>
      </c>
      <c r="AA18" s="15">
        <v>8690</v>
      </c>
      <c r="AB18" s="26">
        <f t="shared" si="8"/>
        <v>1.380897583429229</v>
      </c>
      <c r="AC18" s="24" t="s">
        <v>47</v>
      </c>
      <c r="AD18" s="15">
        <v>8309</v>
      </c>
      <c r="AE18" s="26" t="str">
        <f t="shared" si="9"/>
        <v>*</v>
      </c>
      <c r="AF18" s="24" t="s">
        <v>47</v>
      </c>
      <c r="AG18" s="15">
        <v>8101</v>
      </c>
      <c r="AH18" s="26" t="str">
        <f t="shared" si="10"/>
        <v>*</v>
      </c>
      <c r="AI18" s="24" t="s">
        <v>47</v>
      </c>
      <c r="AJ18" s="15">
        <v>7784</v>
      </c>
      <c r="AK18" s="26" t="str">
        <f t="shared" si="11"/>
        <v>*</v>
      </c>
      <c r="AL18" s="24" t="s">
        <v>47</v>
      </c>
      <c r="AM18" s="15">
        <v>7924</v>
      </c>
      <c r="AN18" s="26" t="str">
        <f t="shared" si="12"/>
        <v>*</v>
      </c>
      <c r="AO18" s="24" t="s">
        <v>47</v>
      </c>
      <c r="AP18" s="15">
        <v>7721</v>
      </c>
      <c r="AQ18" s="26" t="str">
        <f t="shared" si="13"/>
        <v>*</v>
      </c>
      <c r="AR18" s="24" t="s">
        <v>47</v>
      </c>
      <c r="AS18" s="15">
        <v>7829</v>
      </c>
      <c r="AT18" s="26" t="str">
        <f t="shared" si="14"/>
        <v>*</v>
      </c>
      <c r="AU18" s="24" t="s">
        <v>47</v>
      </c>
      <c r="AV18" s="15">
        <v>7916</v>
      </c>
      <c r="AW18" s="26" t="str">
        <f t="shared" si="15"/>
        <v>*</v>
      </c>
      <c r="AX18" s="24" t="s">
        <v>47</v>
      </c>
      <c r="AY18" s="15">
        <v>7519</v>
      </c>
      <c r="AZ18" s="26" t="str">
        <f t="shared" si="16"/>
        <v>*</v>
      </c>
      <c r="BA18" s="24" t="s">
        <v>47</v>
      </c>
      <c r="BB18" s="15">
        <v>7333</v>
      </c>
      <c r="BC18" s="26" t="str">
        <f t="shared" si="17"/>
        <v>*</v>
      </c>
      <c r="BD18" s="24" t="s">
        <v>47</v>
      </c>
      <c r="BE18" s="15">
        <v>7145</v>
      </c>
      <c r="BF18" s="26" t="str">
        <f t="shared" si="18"/>
        <v>*</v>
      </c>
      <c r="BG18" s="24" t="s">
        <v>47</v>
      </c>
      <c r="BH18" s="15">
        <v>6775</v>
      </c>
      <c r="BI18" s="26" t="str">
        <f t="shared" si="19"/>
        <v>*</v>
      </c>
      <c r="BJ18" s="24" t="s">
        <v>47</v>
      </c>
      <c r="BK18" s="15">
        <v>6613</v>
      </c>
      <c r="BL18" s="26" t="str">
        <f t="shared" si="20"/>
        <v>*</v>
      </c>
      <c r="BM18" s="24" t="s">
        <v>47</v>
      </c>
      <c r="BN18" s="15">
        <v>6671</v>
      </c>
      <c r="BO18" s="26" t="str">
        <f t="shared" si="21"/>
        <v>*</v>
      </c>
      <c r="BP18" s="24" t="s">
        <v>47</v>
      </c>
      <c r="BQ18" s="15">
        <v>6844</v>
      </c>
      <c r="BR18" s="26" t="str">
        <f t="shared" si="22"/>
        <v>*</v>
      </c>
    </row>
    <row r="19" spans="1:70">
      <c r="A19" s="20" t="s">
        <v>11</v>
      </c>
      <c r="B19" s="24" t="s">
        <v>47</v>
      </c>
      <c r="C19" s="15">
        <v>104</v>
      </c>
      <c r="D19" s="26" t="str">
        <f t="shared" si="0"/>
        <v>*</v>
      </c>
      <c r="E19" s="24" t="s">
        <v>47</v>
      </c>
      <c r="F19" s="15">
        <v>175</v>
      </c>
      <c r="G19" s="26" t="str">
        <f t="shared" si="1"/>
        <v>*</v>
      </c>
      <c r="H19" s="24" t="s">
        <v>47</v>
      </c>
      <c r="I19" s="15">
        <v>185</v>
      </c>
      <c r="J19" s="26" t="str">
        <f t="shared" si="2"/>
        <v>*</v>
      </c>
      <c r="K19" s="24" t="s">
        <v>47</v>
      </c>
      <c r="L19" s="15">
        <v>135</v>
      </c>
      <c r="M19" s="26" t="str">
        <f t="shared" si="3"/>
        <v>*</v>
      </c>
      <c r="N19" s="24" t="s">
        <v>47</v>
      </c>
      <c r="O19" s="15">
        <v>100</v>
      </c>
      <c r="P19" s="26" t="str">
        <f t="shared" si="4"/>
        <v>*</v>
      </c>
      <c r="Q19" s="24" t="s">
        <v>47</v>
      </c>
      <c r="R19" s="15">
        <v>248</v>
      </c>
      <c r="S19" s="26" t="str">
        <f t="shared" si="5"/>
        <v>*</v>
      </c>
      <c r="T19" s="24" t="s">
        <v>47</v>
      </c>
      <c r="U19" s="15">
        <v>184</v>
      </c>
      <c r="V19" s="26" t="str">
        <f t="shared" si="6"/>
        <v>*</v>
      </c>
      <c r="W19" s="24" t="s">
        <v>47</v>
      </c>
      <c r="X19" s="15">
        <v>193</v>
      </c>
      <c r="Y19" s="26" t="str">
        <f t="shared" si="7"/>
        <v>*</v>
      </c>
      <c r="Z19" s="24" t="s">
        <v>47</v>
      </c>
      <c r="AA19" s="15">
        <v>138</v>
      </c>
      <c r="AB19" s="26" t="str">
        <f t="shared" si="8"/>
        <v>*</v>
      </c>
      <c r="AC19" s="24" t="s">
        <v>47</v>
      </c>
      <c r="AD19" s="15">
        <v>131</v>
      </c>
      <c r="AE19" s="26" t="str">
        <f t="shared" si="9"/>
        <v>*</v>
      </c>
      <c r="AF19" s="24" t="s">
        <v>47</v>
      </c>
      <c r="AG19" s="15">
        <v>171</v>
      </c>
      <c r="AH19" s="26" t="str">
        <f t="shared" si="10"/>
        <v>*</v>
      </c>
      <c r="AI19" s="24" t="s">
        <v>47</v>
      </c>
      <c r="AJ19" s="15">
        <v>207</v>
      </c>
      <c r="AK19" s="26" t="str">
        <f t="shared" si="11"/>
        <v>*</v>
      </c>
      <c r="AL19" s="24" t="s">
        <v>47</v>
      </c>
      <c r="AM19" s="15">
        <v>318</v>
      </c>
      <c r="AN19" s="26" t="str">
        <f t="shared" si="12"/>
        <v>*</v>
      </c>
      <c r="AO19" s="24" t="s">
        <v>47</v>
      </c>
      <c r="AP19" s="15">
        <v>242</v>
      </c>
      <c r="AQ19" s="26" t="str">
        <f t="shared" si="13"/>
        <v>*</v>
      </c>
      <c r="AR19" s="24" t="s">
        <v>47</v>
      </c>
      <c r="AS19" s="15">
        <v>298</v>
      </c>
      <c r="AT19" s="26" t="str">
        <f t="shared" si="14"/>
        <v>*</v>
      </c>
      <c r="AU19" s="24" t="s">
        <v>47</v>
      </c>
      <c r="AV19" s="15">
        <v>302</v>
      </c>
      <c r="AW19" s="26" t="str">
        <f t="shared" si="15"/>
        <v>*</v>
      </c>
      <c r="AX19" s="24" t="s">
        <v>47</v>
      </c>
      <c r="AY19" s="15">
        <v>305</v>
      </c>
      <c r="AZ19" s="26" t="str">
        <f t="shared" si="16"/>
        <v>*</v>
      </c>
      <c r="BA19" s="24" t="s">
        <v>47</v>
      </c>
      <c r="BB19" s="15">
        <v>257</v>
      </c>
      <c r="BC19" s="26" t="str">
        <f t="shared" si="17"/>
        <v>*</v>
      </c>
      <c r="BD19" s="24" t="s">
        <v>47</v>
      </c>
      <c r="BE19" s="15" t="s">
        <v>47</v>
      </c>
      <c r="BF19" s="26" t="str">
        <f t="shared" si="18"/>
        <v>*</v>
      </c>
      <c r="BG19" s="24" t="s">
        <v>47</v>
      </c>
      <c r="BH19" s="15">
        <v>71</v>
      </c>
      <c r="BI19" s="26" t="str">
        <f t="shared" si="19"/>
        <v>*</v>
      </c>
      <c r="BJ19" s="24" t="s">
        <v>47</v>
      </c>
      <c r="BK19" s="15">
        <v>64</v>
      </c>
      <c r="BL19" s="26" t="str">
        <f t="shared" si="20"/>
        <v>*</v>
      </c>
      <c r="BM19" s="24" t="s">
        <v>47</v>
      </c>
      <c r="BN19" s="15">
        <v>45</v>
      </c>
      <c r="BO19" s="26" t="str">
        <f t="shared" si="21"/>
        <v>*</v>
      </c>
      <c r="BP19" s="24" t="s">
        <v>47</v>
      </c>
      <c r="BQ19" s="15">
        <v>47</v>
      </c>
      <c r="BR19" s="26" t="str">
        <f t="shared" si="22"/>
        <v>*</v>
      </c>
    </row>
    <row r="20" spans="1:70">
      <c r="A20" s="32"/>
      <c r="B20" s="24"/>
      <c r="C20" s="15"/>
      <c r="D20" s="26"/>
      <c r="E20" s="24"/>
      <c r="F20" s="15"/>
      <c r="G20" s="26"/>
      <c r="H20" s="24"/>
      <c r="I20" s="15"/>
      <c r="J20" s="26"/>
      <c r="K20" s="24"/>
      <c r="L20" s="15"/>
      <c r="M20" s="26"/>
      <c r="N20" s="24"/>
      <c r="O20" s="15"/>
      <c r="P20" s="26"/>
      <c r="Q20" s="24"/>
      <c r="R20" s="15"/>
      <c r="S20" s="26"/>
      <c r="T20" s="24"/>
      <c r="U20" s="15"/>
      <c r="V20" s="26"/>
      <c r="W20" s="24"/>
      <c r="X20" s="15"/>
      <c r="Y20" s="26"/>
      <c r="Z20" s="24"/>
      <c r="AA20" s="15"/>
      <c r="AB20" s="26"/>
      <c r="AC20" s="24"/>
      <c r="AD20" s="15"/>
      <c r="AE20" s="26"/>
      <c r="AF20" s="24"/>
      <c r="AG20" s="15"/>
      <c r="AH20" s="26"/>
      <c r="AI20" s="24"/>
      <c r="AJ20" s="15"/>
      <c r="AK20" s="26"/>
      <c r="AL20" s="24"/>
      <c r="AM20" s="15"/>
      <c r="AN20" s="26"/>
      <c r="AO20" s="24"/>
      <c r="AP20" s="15"/>
      <c r="AQ20" s="26"/>
      <c r="AR20" s="24"/>
      <c r="AS20" s="15"/>
      <c r="AT20" s="26"/>
      <c r="AU20" s="24"/>
      <c r="AV20" s="15"/>
      <c r="AW20" s="26"/>
      <c r="AX20" s="24"/>
      <c r="AY20" s="15"/>
      <c r="AZ20" s="26"/>
      <c r="BA20" s="24"/>
      <c r="BB20" s="15"/>
      <c r="BC20" s="26"/>
      <c r="BD20" s="24"/>
      <c r="BE20" s="15"/>
      <c r="BF20" s="26"/>
      <c r="BG20" s="24"/>
      <c r="BH20" s="15"/>
      <c r="BI20" s="26"/>
      <c r="BJ20" s="24"/>
      <c r="BK20" s="15"/>
      <c r="BL20" s="26"/>
      <c r="BM20" s="24"/>
      <c r="BN20" s="15"/>
      <c r="BO20" s="26"/>
      <c r="BP20" s="24"/>
      <c r="BQ20" s="15"/>
      <c r="BR20" s="26"/>
    </row>
    <row r="21" spans="1:70" ht="28.55">
      <c r="A21" s="19" t="s">
        <v>43</v>
      </c>
      <c r="B21" s="27"/>
      <c r="C21" s="16"/>
      <c r="D21" s="26"/>
      <c r="E21" s="27"/>
      <c r="F21" s="16"/>
      <c r="G21" s="26"/>
      <c r="H21" s="27"/>
      <c r="I21" s="16"/>
      <c r="J21" s="26"/>
      <c r="K21" s="27"/>
      <c r="L21" s="16"/>
      <c r="M21" s="26"/>
      <c r="N21" s="27"/>
      <c r="O21" s="16"/>
      <c r="P21" s="26"/>
      <c r="Q21" s="27"/>
      <c r="R21" s="16"/>
      <c r="S21" s="26"/>
      <c r="T21" s="27"/>
      <c r="U21" s="16"/>
      <c r="V21" s="26"/>
      <c r="W21" s="27"/>
      <c r="X21" s="16"/>
      <c r="Y21" s="26"/>
      <c r="Z21" s="27"/>
      <c r="AA21" s="16"/>
      <c r="AB21" s="26"/>
      <c r="AC21" s="27"/>
      <c r="AD21" s="16"/>
      <c r="AE21" s="26"/>
      <c r="AF21" s="27"/>
      <c r="AG21" s="16"/>
      <c r="AH21" s="26"/>
      <c r="AI21" s="27"/>
      <c r="AJ21" s="16"/>
      <c r="AK21" s="26"/>
      <c r="AL21" s="27"/>
      <c r="AM21" s="16"/>
      <c r="AN21" s="26"/>
      <c r="AO21" s="27"/>
      <c r="AP21" s="16"/>
      <c r="AQ21" s="26"/>
      <c r="AR21" s="27"/>
      <c r="AS21" s="16"/>
      <c r="AT21" s="26"/>
      <c r="AU21" s="27"/>
      <c r="AV21" s="16"/>
      <c r="AW21" s="26"/>
      <c r="AX21" s="27"/>
      <c r="AY21" s="16"/>
      <c r="AZ21" s="26"/>
      <c r="BA21" s="27"/>
      <c r="BB21" s="16"/>
      <c r="BC21" s="26"/>
      <c r="BD21" s="27"/>
      <c r="BE21" s="16"/>
      <c r="BF21" s="26"/>
      <c r="BG21" s="27"/>
      <c r="BH21" s="16"/>
      <c r="BI21" s="26"/>
      <c r="BJ21" s="27"/>
      <c r="BK21" s="16"/>
      <c r="BL21" s="26"/>
      <c r="BM21" s="27"/>
      <c r="BN21" s="16"/>
      <c r="BO21" s="26"/>
      <c r="BP21" s="27"/>
      <c r="BQ21" s="16"/>
      <c r="BR21" s="26"/>
    </row>
    <row r="22" spans="1:70">
      <c r="A22" s="20" t="s">
        <v>36</v>
      </c>
      <c r="B22" s="28" t="s">
        <v>47</v>
      </c>
      <c r="C22" s="17">
        <v>2489</v>
      </c>
      <c r="D22" s="26" t="str">
        <f t="shared" ref="D22:D30" si="23">IF(B22="&lt;11","*",(B22/C22*1000))</f>
        <v>*</v>
      </c>
      <c r="E22" s="28" t="s">
        <v>47</v>
      </c>
      <c r="F22" s="17">
        <v>2342</v>
      </c>
      <c r="G22" s="26" t="str">
        <f t="shared" ref="G22:G30" si="24">IF(E22="&lt;11","*",(E22/F22*1000))</f>
        <v>*</v>
      </c>
      <c r="H22" s="28" t="s">
        <v>47</v>
      </c>
      <c r="I22" s="17">
        <v>2296</v>
      </c>
      <c r="J22" s="26" t="str">
        <f t="shared" ref="J22:J30" si="25">IF(H22="&lt;11","*",(H22/I22*1000))</f>
        <v>*</v>
      </c>
      <c r="K22" s="28" t="s">
        <v>47</v>
      </c>
      <c r="L22" s="17">
        <v>2213</v>
      </c>
      <c r="M22" s="26" t="str">
        <f t="shared" ref="M22:M30" si="26">IF(K22="&lt;11","*",(K22/L22*1000))</f>
        <v>*</v>
      </c>
      <c r="N22" s="28" t="s">
        <v>47</v>
      </c>
      <c r="O22" s="17">
        <v>2077</v>
      </c>
      <c r="P22" s="26" t="str">
        <f t="shared" ref="P22:P30" si="27">IF(N22="&lt;11","*",(N22/O22*1000))</f>
        <v>*</v>
      </c>
      <c r="Q22" s="28" t="s">
        <v>47</v>
      </c>
      <c r="R22" s="17">
        <v>2126</v>
      </c>
      <c r="S22" s="26" t="str">
        <f t="shared" ref="S22:S30" si="28">IF(Q22="&lt;11","*",(Q22/R22*1000))</f>
        <v>*</v>
      </c>
      <c r="T22" s="28" t="s">
        <v>47</v>
      </c>
      <c r="U22" s="17">
        <v>2185</v>
      </c>
      <c r="V22" s="26" t="str">
        <f t="shared" ref="V22:V30" si="29">IF(T22="&lt;11","*",(T22/U22*1000))</f>
        <v>*</v>
      </c>
      <c r="W22" s="28" t="s">
        <v>47</v>
      </c>
      <c r="X22" s="17">
        <v>1991</v>
      </c>
      <c r="Y22" s="26" t="str">
        <f t="shared" ref="Y22:Y30" si="30">IF(W22="&lt;11","*",(W22/X22*1000))</f>
        <v>*</v>
      </c>
      <c r="Z22" s="28" t="s">
        <v>47</v>
      </c>
      <c r="AA22" s="17">
        <v>2027</v>
      </c>
      <c r="AB22" s="26" t="str">
        <f t="shared" ref="AB22:AB30" si="31">IF(Z22="&lt;11","*",(Z22/AA22*1000))</f>
        <v>*</v>
      </c>
      <c r="AC22" s="28" t="s">
        <v>47</v>
      </c>
      <c r="AD22" s="17">
        <v>1946</v>
      </c>
      <c r="AE22" s="26" t="str">
        <f t="shared" ref="AE22:AE30" si="32">IF(AC22="&lt;11","*",(AC22/AD22*1000))</f>
        <v>*</v>
      </c>
      <c r="AF22" s="28" t="s">
        <v>47</v>
      </c>
      <c r="AG22" s="17">
        <v>1947</v>
      </c>
      <c r="AH22" s="26" t="str">
        <f t="shared" ref="AH22:AH30" si="33">IF(AF22="&lt;11","*",(AF22/AG22*1000))</f>
        <v>*</v>
      </c>
      <c r="AI22" s="28" t="s">
        <v>47</v>
      </c>
      <c r="AJ22" s="17">
        <v>1969</v>
      </c>
      <c r="AK22" s="26" t="str">
        <f t="shared" ref="AK22:AK30" si="34">IF(AI22="&lt;11","*",(AI22/AJ22*1000))</f>
        <v>*</v>
      </c>
      <c r="AL22" s="28" t="s">
        <v>47</v>
      </c>
      <c r="AM22" s="17">
        <v>2004</v>
      </c>
      <c r="AN22" s="26" t="str">
        <f t="shared" ref="AN22:AN30" si="35">IF(AL22="&lt;11","*",(AL22/AM22*1000))</f>
        <v>*</v>
      </c>
      <c r="AO22" s="28" t="s">
        <v>47</v>
      </c>
      <c r="AP22" s="17">
        <v>1830</v>
      </c>
      <c r="AQ22" s="26" t="str">
        <f t="shared" ref="AQ22:AQ30" si="36">IF(AO22="&lt;11","*",(AO22/AP22*1000))</f>
        <v>*</v>
      </c>
      <c r="AR22" s="28" t="s">
        <v>47</v>
      </c>
      <c r="AS22" s="17">
        <v>1792</v>
      </c>
      <c r="AT22" s="26" t="str">
        <f t="shared" ref="AT22:AT30" si="37">IF(AR22="&lt;11","*",(AR22/AS22*1000))</f>
        <v>*</v>
      </c>
      <c r="AU22" s="28" t="s">
        <v>47</v>
      </c>
      <c r="AV22" s="17">
        <v>1850</v>
      </c>
      <c r="AW22" s="26" t="str">
        <f t="shared" ref="AW22:AW30" si="38">IF(AU22="&lt;11","*",(AU22/AV22*1000))</f>
        <v>*</v>
      </c>
      <c r="AX22" s="28" t="s">
        <v>47</v>
      </c>
      <c r="AY22" s="17">
        <v>1789</v>
      </c>
      <c r="AZ22" s="26" t="str">
        <f t="shared" ref="AZ22:AZ30" si="39">IF(AX22="&lt;11","*",(AX22/AY22*1000))</f>
        <v>*</v>
      </c>
      <c r="BA22" s="28" t="s">
        <v>47</v>
      </c>
      <c r="BB22" s="17">
        <v>1786</v>
      </c>
      <c r="BC22" s="26" t="str">
        <f t="shared" ref="BC22:BC30" si="40">IF(BA22="&lt;11","*",(BA22/BB22*1000))</f>
        <v>*</v>
      </c>
      <c r="BD22" s="28" t="s">
        <v>47</v>
      </c>
      <c r="BE22" s="17">
        <v>1612</v>
      </c>
      <c r="BF22" s="26" t="str">
        <f t="shared" ref="BF22:BF30" si="41">IF(BD22="&lt;11","*",(BD22/BE22*1000))</f>
        <v>*</v>
      </c>
      <c r="BG22" s="28" t="s">
        <v>47</v>
      </c>
      <c r="BH22" s="17">
        <v>1531</v>
      </c>
      <c r="BI22" s="26" t="str">
        <f t="shared" ref="BI22:BI30" si="42">IF(BG22="&lt;11","*",(BG22/BH22*1000))</f>
        <v>*</v>
      </c>
      <c r="BJ22" s="28" t="s">
        <v>47</v>
      </c>
      <c r="BK22" s="17">
        <v>1572</v>
      </c>
      <c r="BL22" s="26" t="str">
        <f t="shared" ref="BL22:BL30" si="43">IF(BJ22="&lt;11","*",(BJ22/BK22*1000))</f>
        <v>*</v>
      </c>
      <c r="BM22" s="28" t="s">
        <v>47</v>
      </c>
      <c r="BN22" s="17">
        <v>1550</v>
      </c>
      <c r="BO22" s="26" t="str">
        <f t="shared" ref="BO22:BO30" si="44">IF(BM22="&lt;11","*",(BM22/BN22*1000))</f>
        <v>*</v>
      </c>
      <c r="BP22" s="28" t="s">
        <v>47</v>
      </c>
      <c r="BQ22" s="17">
        <v>1580</v>
      </c>
      <c r="BR22" s="26" t="str">
        <f t="shared" ref="BR22:BR30" si="45">IF(BP22="&lt;11","*",(BP22/BQ22*1000))</f>
        <v>*</v>
      </c>
    </row>
    <row r="23" spans="1:70">
      <c r="A23" s="20" t="s">
        <v>10</v>
      </c>
      <c r="B23" s="28" t="s">
        <v>47</v>
      </c>
      <c r="C23" s="17">
        <v>4188</v>
      </c>
      <c r="D23" s="26" t="str">
        <f t="shared" si="23"/>
        <v>*</v>
      </c>
      <c r="E23" s="28" t="s">
        <v>47</v>
      </c>
      <c r="F23" s="17">
        <v>4150</v>
      </c>
      <c r="G23" s="26" t="str">
        <f t="shared" si="24"/>
        <v>*</v>
      </c>
      <c r="H23" s="28" t="s">
        <v>47</v>
      </c>
      <c r="I23" s="17">
        <v>4224</v>
      </c>
      <c r="J23" s="26" t="str">
        <f t="shared" si="25"/>
        <v>*</v>
      </c>
      <c r="K23" s="28" t="s">
        <v>47</v>
      </c>
      <c r="L23" s="17">
        <v>4543</v>
      </c>
      <c r="M23" s="26" t="str">
        <f t="shared" si="26"/>
        <v>*</v>
      </c>
      <c r="N23" s="28" t="s">
        <v>47</v>
      </c>
      <c r="O23" s="17">
        <v>4234</v>
      </c>
      <c r="P23" s="26" t="str">
        <f t="shared" si="27"/>
        <v>*</v>
      </c>
      <c r="Q23" s="28" t="s">
        <v>47</v>
      </c>
      <c r="R23" s="17">
        <v>4233</v>
      </c>
      <c r="S23" s="26" t="str">
        <f t="shared" si="28"/>
        <v>*</v>
      </c>
      <c r="T23" s="28" t="s">
        <v>47</v>
      </c>
      <c r="U23" s="17">
        <v>4382</v>
      </c>
      <c r="V23" s="26" t="str">
        <f t="shared" si="29"/>
        <v>*</v>
      </c>
      <c r="W23" s="28" t="s">
        <v>47</v>
      </c>
      <c r="X23" s="17">
        <v>4287</v>
      </c>
      <c r="Y23" s="26" t="str">
        <f t="shared" si="30"/>
        <v>*</v>
      </c>
      <c r="Z23" s="28" t="s">
        <v>47</v>
      </c>
      <c r="AA23" s="17">
        <v>4377</v>
      </c>
      <c r="AB23" s="26" t="str">
        <f t="shared" si="31"/>
        <v>*</v>
      </c>
      <c r="AC23" s="28" t="s">
        <v>47</v>
      </c>
      <c r="AD23" s="17">
        <v>4267</v>
      </c>
      <c r="AE23" s="26" t="str">
        <f t="shared" si="32"/>
        <v>*</v>
      </c>
      <c r="AF23" s="28" t="s">
        <v>47</v>
      </c>
      <c r="AG23" s="17">
        <v>4366</v>
      </c>
      <c r="AH23" s="26" t="str">
        <f t="shared" si="33"/>
        <v>*</v>
      </c>
      <c r="AI23" s="28" t="s">
        <v>47</v>
      </c>
      <c r="AJ23" s="17">
        <v>4489</v>
      </c>
      <c r="AK23" s="26" t="str">
        <f t="shared" si="34"/>
        <v>*</v>
      </c>
      <c r="AL23" s="28" t="s">
        <v>47</v>
      </c>
      <c r="AM23" s="17">
        <v>4759</v>
      </c>
      <c r="AN23" s="26" t="str">
        <f t="shared" si="35"/>
        <v>*</v>
      </c>
      <c r="AO23" s="28" t="s">
        <v>47</v>
      </c>
      <c r="AP23" s="17">
        <v>4622</v>
      </c>
      <c r="AQ23" s="26" t="str">
        <f t="shared" si="36"/>
        <v>*</v>
      </c>
      <c r="AR23" s="28" t="s">
        <v>47</v>
      </c>
      <c r="AS23" s="17">
        <v>4537</v>
      </c>
      <c r="AT23" s="26" t="str">
        <f t="shared" si="37"/>
        <v>*</v>
      </c>
      <c r="AU23" s="28" t="s">
        <v>47</v>
      </c>
      <c r="AV23" s="17">
        <v>4677</v>
      </c>
      <c r="AW23" s="26" t="str">
        <f t="shared" si="38"/>
        <v>*</v>
      </c>
      <c r="AX23" s="28" t="s">
        <v>47</v>
      </c>
      <c r="AY23" s="17">
        <v>4535</v>
      </c>
      <c r="AZ23" s="26" t="str">
        <f t="shared" si="39"/>
        <v>*</v>
      </c>
      <c r="BA23" s="28" t="s">
        <v>47</v>
      </c>
      <c r="BB23" s="17">
        <v>4314</v>
      </c>
      <c r="BC23" s="26" t="str">
        <f t="shared" si="40"/>
        <v>*</v>
      </c>
      <c r="BD23" s="28" t="s">
        <v>47</v>
      </c>
      <c r="BE23" s="17">
        <v>4097</v>
      </c>
      <c r="BF23" s="26" t="str">
        <f t="shared" si="41"/>
        <v>*</v>
      </c>
      <c r="BG23" s="28" t="s">
        <v>47</v>
      </c>
      <c r="BH23" s="17">
        <v>3845</v>
      </c>
      <c r="BI23" s="26" t="str">
        <f t="shared" si="42"/>
        <v>*</v>
      </c>
      <c r="BJ23" s="28" t="s">
        <v>47</v>
      </c>
      <c r="BK23" s="17">
        <v>3655</v>
      </c>
      <c r="BL23" s="26" t="str">
        <f t="shared" si="43"/>
        <v>*</v>
      </c>
      <c r="BM23" s="28" t="s">
        <v>47</v>
      </c>
      <c r="BN23" s="17">
        <v>3534</v>
      </c>
      <c r="BO23" s="26" t="str">
        <f t="shared" si="44"/>
        <v>*</v>
      </c>
      <c r="BP23" s="28" t="s">
        <v>47</v>
      </c>
      <c r="BQ23" s="17">
        <v>3484</v>
      </c>
      <c r="BR23" s="26" t="str">
        <f t="shared" si="45"/>
        <v>*</v>
      </c>
    </row>
    <row r="24" spans="1:70">
      <c r="A24" s="20" t="s">
        <v>5</v>
      </c>
      <c r="B24" s="28">
        <v>27</v>
      </c>
      <c r="C24" s="17">
        <v>19345</v>
      </c>
      <c r="D24" s="26">
        <f t="shared" si="23"/>
        <v>1.3957094856552081</v>
      </c>
      <c r="E24" s="28">
        <v>29</v>
      </c>
      <c r="F24" s="17">
        <v>19360</v>
      </c>
      <c r="G24" s="26">
        <f t="shared" si="24"/>
        <v>1.4979338842975207</v>
      </c>
      <c r="H24" s="28">
        <v>24</v>
      </c>
      <c r="I24" s="17">
        <v>19596</v>
      </c>
      <c r="J24" s="26">
        <f t="shared" si="25"/>
        <v>1.224739742804654</v>
      </c>
      <c r="K24" s="28">
        <v>21</v>
      </c>
      <c r="L24" s="17">
        <v>19967</v>
      </c>
      <c r="M24" s="26">
        <f t="shared" si="26"/>
        <v>1.0517353633495268</v>
      </c>
      <c r="N24" s="28">
        <v>31</v>
      </c>
      <c r="O24" s="17">
        <v>19782</v>
      </c>
      <c r="P24" s="26">
        <f t="shared" si="27"/>
        <v>1.5670811849155799</v>
      </c>
      <c r="Q24" s="28">
        <v>29</v>
      </c>
      <c r="R24" s="17">
        <v>20315</v>
      </c>
      <c r="S24" s="26">
        <f t="shared" si="28"/>
        <v>1.4275166133398967</v>
      </c>
      <c r="T24" s="28">
        <v>30</v>
      </c>
      <c r="U24" s="17">
        <v>20548</v>
      </c>
      <c r="V24" s="26">
        <f t="shared" si="29"/>
        <v>1.4599961066770488</v>
      </c>
      <c r="W24" s="28">
        <v>19</v>
      </c>
      <c r="X24" s="17">
        <v>21466</v>
      </c>
      <c r="Y24" s="26">
        <f t="shared" si="30"/>
        <v>0.88512065592099132</v>
      </c>
      <c r="Z24" s="28">
        <v>33</v>
      </c>
      <c r="AA24" s="17">
        <v>20908</v>
      </c>
      <c r="AB24" s="26">
        <f t="shared" si="31"/>
        <v>1.5783432179070214</v>
      </c>
      <c r="AC24" s="28">
        <v>16</v>
      </c>
      <c r="AD24" s="17">
        <v>19672</v>
      </c>
      <c r="AE24" s="26">
        <f t="shared" si="32"/>
        <v>0.81333875559170399</v>
      </c>
      <c r="AF24" s="28">
        <v>18</v>
      </c>
      <c r="AG24" s="17">
        <v>19282</v>
      </c>
      <c r="AH24" s="26">
        <f t="shared" si="33"/>
        <v>0.93351312104553463</v>
      </c>
      <c r="AI24" s="28">
        <v>18</v>
      </c>
      <c r="AJ24" s="17">
        <v>18696</v>
      </c>
      <c r="AK24" s="26">
        <f t="shared" si="34"/>
        <v>0.96277278562259305</v>
      </c>
      <c r="AL24" s="28">
        <v>18</v>
      </c>
      <c r="AM24" s="17">
        <v>18686</v>
      </c>
      <c r="AN24" s="26">
        <f t="shared" si="35"/>
        <v>0.9632880231189126</v>
      </c>
      <c r="AO24" s="28">
        <v>18</v>
      </c>
      <c r="AP24" s="17">
        <v>17929</v>
      </c>
      <c r="AQ24" s="26">
        <f t="shared" si="36"/>
        <v>1.0039600646996485</v>
      </c>
      <c r="AR24" s="28">
        <v>12</v>
      </c>
      <c r="AS24" s="17">
        <v>17429</v>
      </c>
      <c r="AT24" s="26">
        <f t="shared" si="37"/>
        <v>0.68850765964771365</v>
      </c>
      <c r="AU24" s="28">
        <v>13</v>
      </c>
      <c r="AV24" s="17">
        <v>17810</v>
      </c>
      <c r="AW24" s="26">
        <f t="shared" si="38"/>
        <v>0.72992700729927007</v>
      </c>
      <c r="AX24" s="28">
        <v>25</v>
      </c>
      <c r="AY24" s="17">
        <v>16985</v>
      </c>
      <c r="AZ24" s="26">
        <f t="shared" si="39"/>
        <v>1.4718869590815427</v>
      </c>
      <c r="BA24" s="28">
        <v>11</v>
      </c>
      <c r="BB24" s="17">
        <v>16730</v>
      </c>
      <c r="BC24" s="26">
        <f t="shared" si="40"/>
        <v>0.65750149432157801</v>
      </c>
      <c r="BD24" s="28" t="s">
        <v>47</v>
      </c>
      <c r="BE24" s="17">
        <v>15612</v>
      </c>
      <c r="BF24" s="26" t="str">
        <f t="shared" si="41"/>
        <v>*</v>
      </c>
      <c r="BG24" s="28" t="s">
        <v>47</v>
      </c>
      <c r="BH24" s="17">
        <v>14392</v>
      </c>
      <c r="BI24" s="26" t="str">
        <f t="shared" si="42"/>
        <v>*</v>
      </c>
      <c r="BJ24" s="28" t="s">
        <v>47</v>
      </c>
      <c r="BK24" s="17">
        <v>14743</v>
      </c>
      <c r="BL24" s="26" t="str">
        <f t="shared" si="43"/>
        <v>*</v>
      </c>
      <c r="BM24" s="28">
        <v>16</v>
      </c>
      <c r="BN24" s="17">
        <v>14810</v>
      </c>
      <c r="BO24" s="26">
        <f t="shared" si="44"/>
        <v>1.0803511141120863</v>
      </c>
      <c r="BP24" s="28">
        <v>14</v>
      </c>
      <c r="BQ24" s="17">
        <v>15313</v>
      </c>
      <c r="BR24" s="26">
        <f t="shared" si="45"/>
        <v>0.91425586103310919</v>
      </c>
    </row>
    <row r="25" spans="1:70">
      <c r="A25" s="20" t="s">
        <v>15</v>
      </c>
      <c r="B25" s="28" t="s">
        <v>47</v>
      </c>
      <c r="C25" s="17">
        <v>177</v>
      </c>
      <c r="D25" s="26" t="str">
        <f t="shared" si="23"/>
        <v>*</v>
      </c>
      <c r="E25" s="28" t="s">
        <v>47</v>
      </c>
      <c r="F25" s="17">
        <v>221</v>
      </c>
      <c r="G25" s="26" t="str">
        <f t="shared" si="24"/>
        <v>*</v>
      </c>
      <c r="H25" s="28" t="s">
        <v>47</v>
      </c>
      <c r="I25" s="17">
        <v>205</v>
      </c>
      <c r="J25" s="26" t="str">
        <f t="shared" si="25"/>
        <v>*</v>
      </c>
      <c r="K25" s="28" t="s">
        <v>47</v>
      </c>
      <c r="L25" s="17">
        <v>202</v>
      </c>
      <c r="M25" s="26" t="str">
        <f t="shared" si="26"/>
        <v>*</v>
      </c>
      <c r="N25" s="28" t="s">
        <v>47</v>
      </c>
      <c r="O25" s="17">
        <v>206</v>
      </c>
      <c r="P25" s="26" t="str">
        <f t="shared" si="27"/>
        <v>*</v>
      </c>
      <c r="Q25" s="28" t="s">
        <v>47</v>
      </c>
      <c r="R25" s="17">
        <v>207</v>
      </c>
      <c r="S25" s="26" t="str">
        <f t="shared" si="28"/>
        <v>*</v>
      </c>
      <c r="T25" s="28" t="s">
        <v>47</v>
      </c>
      <c r="U25" s="17">
        <v>184</v>
      </c>
      <c r="V25" s="26" t="str">
        <f t="shared" si="29"/>
        <v>*</v>
      </c>
      <c r="W25" s="28" t="s">
        <v>47</v>
      </c>
      <c r="X25" s="17">
        <v>197</v>
      </c>
      <c r="Y25" s="26" t="str">
        <f t="shared" si="30"/>
        <v>*</v>
      </c>
      <c r="Z25" s="28" t="s">
        <v>47</v>
      </c>
      <c r="AA25" s="17">
        <v>187</v>
      </c>
      <c r="AB25" s="26" t="str">
        <f t="shared" si="31"/>
        <v>*</v>
      </c>
      <c r="AC25" s="28" t="s">
        <v>47</v>
      </c>
      <c r="AD25" s="17">
        <v>207</v>
      </c>
      <c r="AE25" s="26" t="str">
        <f t="shared" si="32"/>
        <v>*</v>
      </c>
      <c r="AF25" s="28" t="s">
        <v>47</v>
      </c>
      <c r="AG25" s="17">
        <v>188</v>
      </c>
      <c r="AH25" s="26" t="str">
        <f t="shared" si="33"/>
        <v>*</v>
      </c>
      <c r="AI25" s="28" t="s">
        <v>47</v>
      </c>
      <c r="AJ25" s="17">
        <v>193</v>
      </c>
      <c r="AK25" s="26" t="str">
        <f t="shared" si="34"/>
        <v>*</v>
      </c>
      <c r="AL25" s="28" t="s">
        <v>47</v>
      </c>
      <c r="AM25" s="17">
        <v>182</v>
      </c>
      <c r="AN25" s="26" t="str">
        <f t="shared" si="35"/>
        <v>*</v>
      </c>
      <c r="AO25" s="28" t="s">
        <v>47</v>
      </c>
      <c r="AP25" s="17">
        <v>186</v>
      </c>
      <c r="AQ25" s="26" t="str">
        <f t="shared" si="36"/>
        <v>*</v>
      </c>
      <c r="AR25" s="28" t="s">
        <v>47</v>
      </c>
      <c r="AS25" s="17">
        <v>184</v>
      </c>
      <c r="AT25" s="26" t="str">
        <f t="shared" si="37"/>
        <v>*</v>
      </c>
      <c r="AU25" s="28" t="s">
        <v>47</v>
      </c>
      <c r="AV25" s="17">
        <v>172</v>
      </c>
      <c r="AW25" s="26" t="str">
        <f t="shared" si="38"/>
        <v>*</v>
      </c>
      <c r="AX25" s="28" t="s">
        <v>47</v>
      </c>
      <c r="AY25" s="17">
        <v>149</v>
      </c>
      <c r="AZ25" s="26" t="str">
        <f t="shared" si="39"/>
        <v>*</v>
      </c>
      <c r="BA25" s="28" t="s">
        <v>47</v>
      </c>
      <c r="BB25" s="17">
        <v>158</v>
      </c>
      <c r="BC25" s="26" t="str">
        <f t="shared" si="40"/>
        <v>*</v>
      </c>
      <c r="BD25" s="28" t="s">
        <v>47</v>
      </c>
      <c r="BE25" s="17">
        <v>131</v>
      </c>
      <c r="BF25" s="26" t="str">
        <f t="shared" si="41"/>
        <v>*</v>
      </c>
      <c r="BG25" s="28" t="s">
        <v>47</v>
      </c>
      <c r="BH25" s="17">
        <v>130</v>
      </c>
      <c r="BI25" s="26" t="str">
        <f t="shared" si="42"/>
        <v>*</v>
      </c>
      <c r="BJ25" s="28" t="s">
        <v>47</v>
      </c>
      <c r="BK25" s="17">
        <v>114</v>
      </c>
      <c r="BL25" s="26" t="str">
        <f t="shared" si="43"/>
        <v>*</v>
      </c>
      <c r="BM25" s="28" t="s">
        <v>47</v>
      </c>
      <c r="BN25" s="17">
        <v>119</v>
      </c>
      <c r="BO25" s="26" t="str">
        <f t="shared" si="44"/>
        <v>*</v>
      </c>
      <c r="BP25" s="28" t="s">
        <v>47</v>
      </c>
      <c r="BQ25" s="17">
        <v>116</v>
      </c>
      <c r="BR25" s="26" t="str">
        <f t="shared" si="45"/>
        <v>*</v>
      </c>
    </row>
    <row r="26" spans="1:70">
      <c r="A26" s="20" t="s">
        <v>37</v>
      </c>
      <c r="B26" s="28" t="s">
        <v>47</v>
      </c>
      <c r="C26" s="17">
        <v>279</v>
      </c>
      <c r="D26" s="26" t="str">
        <f t="shared" si="23"/>
        <v>*</v>
      </c>
      <c r="E26" s="28" t="s">
        <v>47</v>
      </c>
      <c r="F26" s="17">
        <v>257</v>
      </c>
      <c r="G26" s="26" t="str">
        <f t="shared" si="24"/>
        <v>*</v>
      </c>
      <c r="H26" s="28" t="s">
        <v>47</v>
      </c>
      <c r="I26" s="17">
        <v>267</v>
      </c>
      <c r="J26" s="26" t="str">
        <f t="shared" si="25"/>
        <v>*</v>
      </c>
      <c r="K26" s="28" t="s">
        <v>47</v>
      </c>
      <c r="L26" s="17">
        <v>297</v>
      </c>
      <c r="M26" s="26" t="str">
        <f t="shared" si="26"/>
        <v>*</v>
      </c>
      <c r="N26" s="28" t="s">
        <v>47</v>
      </c>
      <c r="O26" s="17">
        <v>294</v>
      </c>
      <c r="P26" s="26" t="str">
        <f t="shared" si="27"/>
        <v>*</v>
      </c>
      <c r="Q26" s="28" t="s">
        <v>47</v>
      </c>
      <c r="R26" s="17">
        <v>304</v>
      </c>
      <c r="S26" s="26" t="str">
        <f t="shared" si="28"/>
        <v>*</v>
      </c>
      <c r="T26" s="28" t="s">
        <v>47</v>
      </c>
      <c r="U26" s="17">
        <v>287</v>
      </c>
      <c r="V26" s="26" t="str">
        <f t="shared" si="29"/>
        <v>*</v>
      </c>
      <c r="W26" s="28" t="s">
        <v>47</v>
      </c>
      <c r="X26" s="17">
        <v>292</v>
      </c>
      <c r="Y26" s="26" t="str">
        <f t="shared" si="30"/>
        <v>*</v>
      </c>
      <c r="Z26" s="28" t="s">
        <v>47</v>
      </c>
      <c r="AA26" s="17">
        <v>265</v>
      </c>
      <c r="AB26" s="26" t="str">
        <f t="shared" si="31"/>
        <v>*</v>
      </c>
      <c r="AC26" s="28" t="s">
        <v>47</v>
      </c>
      <c r="AD26" s="17">
        <v>251</v>
      </c>
      <c r="AE26" s="26" t="str">
        <f t="shared" si="32"/>
        <v>*</v>
      </c>
      <c r="AF26" s="28" t="s">
        <v>47</v>
      </c>
      <c r="AG26" s="17">
        <v>266</v>
      </c>
      <c r="AH26" s="26" t="str">
        <f t="shared" si="33"/>
        <v>*</v>
      </c>
      <c r="AI26" s="28" t="s">
        <v>47</v>
      </c>
      <c r="AJ26" s="17">
        <v>234</v>
      </c>
      <c r="AK26" s="26" t="str">
        <f t="shared" si="34"/>
        <v>*</v>
      </c>
      <c r="AL26" s="28" t="s">
        <v>47</v>
      </c>
      <c r="AM26" s="17">
        <v>208</v>
      </c>
      <c r="AN26" s="26" t="str">
        <f t="shared" si="35"/>
        <v>*</v>
      </c>
      <c r="AO26" s="28" t="s">
        <v>47</v>
      </c>
      <c r="AP26" s="17">
        <v>208</v>
      </c>
      <c r="AQ26" s="26" t="str">
        <f t="shared" si="36"/>
        <v>*</v>
      </c>
      <c r="AR26" s="28" t="s">
        <v>47</v>
      </c>
      <c r="AS26" s="17">
        <v>214</v>
      </c>
      <c r="AT26" s="26" t="str">
        <f t="shared" si="37"/>
        <v>*</v>
      </c>
      <c r="AU26" s="28" t="s">
        <v>47</v>
      </c>
      <c r="AV26" s="17">
        <v>219</v>
      </c>
      <c r="AW26" s="26" t="str">
        <f t="shared" si="38"/>
        <v>*</v>
      </c>
      <c r="AX26" s="28" t="s">
        <v>47</v>
      </c>
      <c r="AY26" s="17">
        <v>171</v>
      </c>
      <c r="AZ26" s="26" t="str">
        <f t="shared" si="39"/>
        <v>*</v>
      </c>
      <c r="BA26" s="28" t="s">
        <v>47</v>
      </c>
      <c r="BB26" s="17">
        <v>189</v>
      </c>
      <c r="BC26" s="26" t="str">
        <f t="shared" si="40"/>
        <v>*</v>
      </c>
      <c r="BD26" s="28" t="s">
        <v>47</v>
      </c>
      <c r="BE26" s="17">
        <v>174</v>
      </c>
      <c r="BF26" s="26" t="str">
        <f t="shared" si="41"/>
        <v>*</v>
      </c>
      <c r="BG26" s="28" t="s">
        <v>47</v>
      </c>
      <c r="BH26" s="17">
        <v>133</v>
      </c>
      <c r="BI26" s="26" t="str">
        <f t="shared" si="42"/>
        <v>*</v>
      </c>
      <c r="BJ26" s="28" t="s">
        <v>47</v>
      </c>
      <c r="BK26" s="17">
        <v>141</v>
      </c>
      <c r="BL26" s="26" t="str">
        <f t="shared" si="43"/>
        <v>*</v>
      </c>
      <c r="BM26" s="28" t="s">
        <v>47</v>
      </c>
      <c r="BN26" s="17">
        <v>125</v>
      </c>
      <c r="BO26" s="26" t="str">
        <f t="shared" si="44"/>
        <v>*</v>
      </c>
      <c r="BP26" s="28" t="s">
        <v>47</v>
      </c>
      <c r="BQ26" s="17">
        <v>146</v>
      </c>
      <c r="BR26" s="26" t="str">
        <f t="shared" si="45"/>
        <v>*</v>
      </c>
    </row>
    <row r="27" spans="1:70">
      <c r="A27" s="20" t="s">
        <v>4</v>
      </c>
      <c r="B27" s="28">
        <v>20</v>
      </c>
      <c r="C27" s="17">
        <v>16900</v>
      </c>
      <c r="D27" s="26">
        <f t="shared" si="23"/>
        <v>1.1834319526627219</v>
      </c>
      <c r="E27" s="28">
        <v>20</v>
      </c>
      <c r="F27" s="17">
        <v>16425</v>
      </c>
      <c r="G27" s="26">
        <f t="shared" si="24"/>
        <v>1.2176560121765603</v>
      </c>
      <c r="H27" s="28">
        <v>20</v>
      </c>
      <c r="I27" s="17">
        <v>16144</v>
      </c>
      <c r="J27" s="26">
        <f t="shared" si="25"/>
        <v>1.2388503468780971</v>
      </c>
      <c r="K27" s="28">
        <v>25</v>
      </c>
      <c r="L27" s="17">
        <v>16507</v>
      </c>
      <c r="M27" s="26">
        <f t="shared" si="26"/>
        <v>1.5145089961834373</v>
      </c>
      <c r="N27" s="28">
        <v>20</v>
      </c>
      <c r="O27" s="17">
        <v>15788</v>
      </c>
      <c r="P27" s="26">
        <f t="shared" si="27"/>
        <v>1.266784899923993</v>
      </c>
      <c r="Q27" s="28">
        <v>19</v>
      </c>
      <c r="R27" s="17">
        <v>15292</v>
      </c>
      <c r="S27" s="26">
        <f t="shared" si="28"/>
        <v>1.2424797279623334</v>
      </c>
      <c r="T27" s="28">
        <v>22</v>
      </c>
      <c r="U27" s="17">
        <v>15346</v>
      </c>
      <c r="V27" s="26">
        <f t="shared" si="29"/>
        <v>1.4335983318128502</v>
      </c>
      <c r="W27" s="28">
        <v>32</v>
      </c>
      <c r="X27" s="17">
        <v>14908</v>
      </c>
      <c r="Y27" s="26">
        <f t="shared" si="30"/>
        <v>2.1464985242822645</v>
      </c>
      <c r="Z27" s="28">
        <v>26</v>
      </c>
      <c r="AA27" s="17">
        <v>14466</v>
      </c>
      <c r="AB27" s="26">
        <f t="shared" si="31"/>
        <v>1.7973178487487904</v>
      </c>
      <c r="AC27" s="28">
        <v>15</v>
      </c>
      <c r="AD27" s="17">
        <v>14296</v>
      </c>
      <c r="AE27" s="26">
        <f t="shared" si="32"/>
        <v>1.0492445439283715</v>
      </c>
      <c r="AF27" s="28">
        <v>13</v>
      </c>
      <c r="AG27" s="17">
        <v>15154</v>
      </c>
      <c r="AH27" s="26">
        <f t="shared" si="33"/>
        <v>0.85785931107298397</v>
      </c>
      <c r="AI27" s="28" t="s">
        <v>47</v>
      </c>
      <c r="AJ27" s="17">
        <v>15538</v>
      </c>
      <c r="AK27" s="26" t="str">
        <f t="shared" si="34"/>
        <v>*</v>
      </c>
      <c r="AL27" s="28">
        <v>20</v>
      </c>
      <c r="AM27" s="17">
        <v>15497</v>
      </c>
      <c r="AN27" s="26">
        <f t="shared" si="35"/>
        <v>1.290572368845583</v>
      </c>
      <c r="AO27" s="28">
        <v>12</v>
      </c>
      <c r="AP27" s="17">
        <v>15191</v>
      </c>
      <c r="AQ27" s="26">
        <f t="shared" si="36"/>
        <v>0.78994141267855966</v>
      </c>
      <c r="AR27" s="28">
        <v>13</v>
      </c>
      <c r="AS27" s="17">
        <v>15032</v>
      </c>
      <c r="AT27" s="26">
        <f t="shared" si="37"/>
        <v>0.86482171367748795</v>
      </c>
      <c r="AU27" s="28">
        <v>12</v>
      </c>
      <c r="AV27" s="17">
        <v>15278</v>
      </c>
      <c r="AW27" s="26">
        <f t="shared" si="38"/>
        <v>0.78544312082733336</v>
      </c>
      <c r="AX27" s="28">
        <v>13</v>
      </c>
      <c r="AY27" s="17">
        <v>14261</v>
      </c>
      <c r="AZ27" s="26">
        <f t="shared" si="39"/>
        <v>0.91157702825888787</v>
      </c>
      <c r="BA27" s="28" t="s">
        <v>47</v>
      </c>
      <c r="BB27" s="17">
        <v>13694</v>
      </c>
      <c r="BC27" s="26" t="str">
        <f t="shared" si="40"/>
        <v>*</v>
      </c>
      <c r="BD27" s="28">
        <v>11</v>
      </c>
      <c r="BE27" s="17">
        <v>13011</v>
      </c>
      <c r="BF27" s="26">
        <f t="shared" si="41"/>
        <v>0.84543847513642301</v>
      </c>
      <c r="BG27" s="28" t="s">
        <v>47</v>
      </c>
      <c r="BH27" s="17">
        <v>12350</v>
      </c>
      <c r="BI27" s="26" t="str">
        <f t="shared" si="42"/>
        <v>*</v>
      </c>
      <c r="BJ27" s="28" t="s">
        <v>47</v>
      </c>
      <c r="BK27" s="17">
        <v>12360</v>
      </c>
      <c r="BL27" s="26" t="str">
        <f t="shared" si="43"/>
        <v>*</v>
      </c>
      <c r="BM27" s="28" t="s">
        <v>47</v>
      </c>
      <c r="BN27" s="17">
        <v>12068</v>
      </c>
      <c r="BO27" s="26" t="str">
        <f t="shared" si="44"/>
        <v>*</v>
      </c>
      <c r="BP27" s="28" t="s">
        <v>47</v>
      </c>
      <c r="BQ27" s="17">
        <v>11283</v>
      </c>
      <c r="BR27" s="26" t="str">
        <f t="shared" si="45"/>
        <v>*</v>
      </c>
    </row>
    <row r="28" spans="1:70">
      <c r="A28" s="20" t="s">
        <v>6</v>
      </c>
      <c r="B28" s="28" t="s">
        <v>47</v>
      </c>
      <c r="C28" s="17" t="s">
        <v>47</v>
      </c>
      <c r="D28" s="26" t="str">
        <f t="shared" si="23"/>
        <v>*</v>
      </c>
      <c r="E28" s="28" t="s">
        <v>47</v>
      </c>
      <c r="F28" s="17" t="s">
        <v>47</v>
      </c>
      <c r="G28" s="26" t="str">
        <f t="shared" si="24"/>
        <v>*</v>
      </c>
      <c r="H28" s="28" t="s">
        <v>47</v>
      </c>
      <c r="I28" s="17" t="s">
        <v>47</v>
      </c>
      <c r="J28" s="26" t="str">
        <f t="shared" si="25"/>
        <v>*</v>
      </c>
      <c r="K28" s="28" t="s">
        <v>47</v>
      </c>
      <c r="L28" s="17" t="s">
        <v>47</v>
      </c>
      <c r="M28" s="26" t="str">
        <f t="shared" si="26"/>
        <v>*</v>
      </c>
      <c r="N28" s="28" t="s">
        <v>47</v>
      </c>
      <c r="O28" s="17" t="s">
        <v>47</v>
      </c>
      <c r="P28" s="26" t="str">
        <f t="shared" si="27"/>
        <v>*</v>
      </c>
      <c r="Q28" s="28" t="s">
        <v>47</v>
      </c>
      <c r="R28" s="17" t="s">
        <v>47</v>
      </c>
      <c r="S28" s="26" t="str">
        <f t="shared" si="28"/>
        <v>*</v>
      </c>
      <c r="T28" s="28" t="s">
        <v>47</v>
      </c>
      <c r="U28" s="17" t="s">
        <v>47</v>
      </c>
      <c r="V28" s="26" t="str">
        <f t="shared" si="29"/>
        <v>*</v>
      </c>
      <c r="W28" s="28" t="s">
        <v>47</v>
      </c>
      <c r="X28" s="17" t="s">
        <v>47</v>
      </c>
      <c r="Y28" s="26" t="str">
        <f t="shared" si="30"/>
        <v>*</v>
      </c>
      <c r="Z28" s="28" t="s">
        <v>47</v>
      </c>
      <c r="AA28" s="17" t="s">
        <v>47</v>
      </c>
      <c r="AB28" s="26" t="str">
        <f t="shared" si="31"/>
        <v>*</v>
      </c>
      <c r="AC28" s="28" t="s">
        <v>47</v>
      </c>
      <c r="AD28" s="17" t="s">
        <v>47</v>
      </c>
      <c r="AE28" s="26" t="str">
        <f t="shared" si="32"/>
        <v>*</v>
      </c>
      <c r="AF28" s="28" t="s">
        <v>47</v>
      </c>
      <c r="AG28" s="17" t="s">
        <v>47</v>
      </c>
      <c r="AH28" s="26" t="str">
        <f t="shared" si="33"/>
        <v>*</v>
      </c>
      <c r="AI28" s="28" t="s">
        <v>47</v>
      </c>
      <c r="AJ28" s="17" t="s">
        <v>47</v>
      </c>
      <c r="AK28" s="26" t="str">
        <f t="shared" si="34"/>
        <v>*</v>
      </c>
      <c r="AL28" s="28" t="s">
        <v>47</v>
      </c>
      <c r="AM28" s="17" t="s">
        <v>47</v>
      </c>
      <c r="AN28" s="26" t="str">
        <f t="shared" si="35"/>
        <v>*</v>
      </c>
      <c r="AO28" s="28" t="s">
        <v>47</v>
      </c>
      <c r="AP28" s="17" t="s">
        <v>47</v>
      </c>
      <c r="AQ28" s="26" t="str">
        <f t="shared" si="36"/>
        <v>*</v>
      </c>
      <c r="AR28" s="28" t="s">
        <v>47</v>
      </c>
      <c r="AS28" s="17" t="s">
        <v>47</v>
      </c>
      <c r="AT28" s="26" t="str">
        <f t="shared" si="37"/>
        <v>*</v>
      </c>
      <c r="AU28" s="28" t="s">
        <v>47</v>
      </c>
      <c r="AV28" s="17" t="s">
        <v>47</v>
      </c>
      <c r="AW28" s="26" t="str">
        <f t="shared" si="38"/>
        <v>*</v>
      </c>
      <c r="AX28" s="28" t="s">
        <v>47</v>
      </c>
      <c r="AY28" s="17" t="s">
        <v>47</v>
      </c>
      <c r="AZ28" s="26" t="str">
        <f t="shared" si="39"/>
        <v>*</v>
      </c>
      <c r="BA28" s="28" t="s">
        <v>47</v>
      </c>
      <c r="BB28" s="17" t="s">
        <v>47</v>
      </c>
      <c r="BC28" s="26" t="str">
        <f t="shared" si="40"/>
        <v>*</v>
      </c>
      <c r="BD28" s="28" t="s">
        <v>47</v>
      </c>
      <c r="BE28" s="17">
        <v>51</v>
      </c>
      <c r="BF28" s="26" t="str">
        <f t="shared" si="41"/>
        <v>*</v>
      </c>
      <c r="BG28" s="28" t="s">
        <v>47</v>
      </c>
      <c r="BH28" s="17">
        <v>27</v>
      </c>
      <c r="BI28" s="26" t="str">
        <f t="shared" si="42"/>
        <v>*</v>
      </c>
      <c r="BJ28" s="28" t="s">
        <v>47</v>
      </c>
      <c r="BK28" s="17">
        <v>22</v>
      </c>
      <c r="BL28" s="26" t="str">
        <f t="shared" si="43"/>
        <v>*</v>
      </c>
      <c r="BM28" s="28" t="s">
        <v>47</v>
      </c>
      <c r="BN28" s="17">
        <v>17</v>
      </c>
      <c r="BO28" s="26" t="str">
        <f t="shared" si="44"/>
        <v>*</v>
      </c>
      <c r="BP28" s="28" t="s">
        <v>47</v>
      </c>
      <c r="BQ28" s="17">
        <v>22</v>
      </c>
      <c r="BR28" s="26" t="str">
        <f t="shared" si="45"/>
        <v>*</v>
      </c>
    </row>
    <row r="29" spans="1:70">
      <c r="A29" s="20" t="s">
        <v>38</v>
      </c>
      <c r="B29" s="28" t="s">
        <v>47</v>
      </c>
      <c r="C29" s="17">
        <v>722</v>
      </c>
      <c r="D29" s="26" t="str">
        <f t="shared" si="23"/>
        <v>*</v>
      </c>
      <c r="E29" s="28" t="s">
        <v>47</v>
      </c>
      <c r="F29" s="17">
        <v>721</v>
      </c>
      <c r="G29" s="26" t="str">
        <f t="shared" si="24"/>
        <v>*</v>
      </c>
      <c r="H29" s="28" t="s">
        <v>47</v>
      </c>
      <c r="I29" s="17">
        <v>718</v>
      </c>
      <c r="J29" s="26" t="str">
        <f t="shared" si="25"/>
        <v>*</v>
      </c>
      <c r="K29" s="28" t="s">
        <v>47</v>
      </c>
      <c r="L29" s="17">
        <v>752</v>
      </c>
      <c r="M29" s="26" t="str">
        <f t="shared" si="26"/>
        <v>*</v>
      </c>
      <c r="N29" s="28" t="s">
        <v>47</v>
      </c>
      <c r="O29" s="17">
        <v>721</v>
      </c>
      <c r="P29" s="26" t="str">
        <f t="shared" si="27"/>
        <v>*</v>
      </c>
      <c r="Q29" s="28" t="s">
        <v>47</v>
      </c>
      <c r="R29" s="17">
        <v>759</v>
      </c>
      <c r="S29" s="26" t="str">
        <f t="shared" si="28"/>
        <v>*</v>
      </c>
      <c r="T29" s="28" t="s">
        <v>47</v>
      </c>
      <c r="U29" s="17">
        <v>834</v>
      </c>
      <c r="V29" s="26" t="str">
        <f t="shared" si="29"/>
        <v>*</v>
      </c>
      <c r="W29" s="28" t="s">
        <v>47</v>
      </c>
      <c r="X29" s="17">
        <v>928</v>
      </c>
      <c r="Y29" s="26" t="str">
        <f t="shared" si="30"/>
        <v>*</v>
      </c>
      <c r="Z29" s="28" t="s">
        <v>47</v>
      </c>
      <c r="AA29" s="17">
        <v>999</v>
      </c>
      <c r="AB29" s="26" t="str">
        <f t="shared" si="31"/>
        <v>*</v>
      </c>
      <c r="AC29" s="28" t="s">
        <v>47</v>
      </c>
      <c r="AD29" s="17">
        <v>964</v>
      </c>
      <c r="AE29" s="26" t="str">
        <f t="shared" si="32"/>
        <v>*</v>
      </c>
      <c r="AF29" s="28" t="s">
        <v>47</v>
      </c>
      <c r="AG29" s="17">
        <v>1115</v>
      </c>
      <c r="AH29" s="26" t="str">
        <f t="shared" si="33"/>
        <v>*</v>
      </c>
      <c r="AI29" s="28" t="s">
        <v>47</v>
      </c>
      <c r="AJ29" s="17">
        <v>1111</v>
      </c>
      <c r="AK29" s="26" t="str">
        <f t="shared" si="34"/>
        <v>*</v>
      </c>
      <c r="AL29" s="28" t="s">
        <v>47</v>
      </c>
      <c r="AM29" s="17">
        <v>1211</v>
      </c>
      <c r="AN29" s="26" t="str">
        <f t="shared" si="35"/>
        <v>*</v>
      </c>
      <c r="AO29" s="28" t="s">
        <v>47</v>
      </c>
      <c r="AP29" s="17">
        <v>1164</v>
      </c>
      <c r="AQ29" s="26" t="str">
        <f t="shared" si="36"/>
        <v>*</v>
      </c>
      <c r="AR29" s="28" t="s">
        <v>47</v>
      </c>
      <c r="AS29" s="17">
        <v>1145</v>
      </c>
      <c r="AT29" s="26" t="str">
        <f t="shared" si="37"/>
        <v>*</v>
      </c>
      <c r="AU29" s="28" t="s">
        <v>47</v>
      </c>
      <c r="AV29" s="17">
        <v>1121</v>
      </c>
      <c r="AW29" s="26" t="str">
        <f t="shared" si="38"/>
        <v>*</v>
      </c>
      <c r="AX29" s="28" t="s">
        <v>47</v>
      </c>
      <c r="AY29" s="17">
        <v>1123</v>
      </c>
      <c r="AZ29" s="26" t="str">
        <f t="shared" si="39"/>
        <v>*</v>
      </c>
      <c r="BA29" s="28" t="s">
        <v>47</v>
      </c>
      <c r="BB29" s="17">
        <v>1092</v>
      </c>
      <c r="BC29" s="26" t="str">
        <f t="shared" si="40"/>
        <v>*</v>
      </c>
      <c r="BD29" s="28" t="s">
        <v>47</v>
      </c>
      <c r="BE29" s="17">
        <v>1179</v>
      </c>
      <c r="BF29" s="26" t="str">
        <f t="shared" si="41"/>
        <v>*</v>
      </c>
      <c r="BG29" s="28" t="s">
        <v>47</v>
      </c>
      <c r="BH29" s="17">
        <v>994</v>
      </c>
      <c r="BI29" s="26" t="str">
        <f t="shared" si="42"/>
        <v>*</v>
      </c>
      <c r="BJ29" s="28" t="s">
        <v>47</v>
      </c>
      <c r="BK29" s="17">
        <v>1110</v>
      </c>
      <c r="BL29" s="26" t="str">
        <f t="shared" si="43"/>
        <v>*</v>
      </c>
      <c r="BM29" s="28" t="s">
        <v>47</v>
      </c>
      <c r="BN29" s="17">
        <v>1142</v>
      </c>
      <c r="BO29" s="26" t="str">
        <f t="shared" si="44"/>
        <v>*</v>
      </c>
      <c r="BP29" s="28" t="s">
        <v>47</v>
      </c>
      <c r="BQ29" s="17">
        <v>1028</v>
      </c>
      <c r="BR29" s="26" t="str">
        <f t="shared" si="45"/>
        <v>*</v>
      </c>
    </row>
    <row r="30" spans="1:70">
      <c r="A30" s="20" t="s">
        <v>11</v>
      </c>
      <c r="B30" s="28" t="s">
        <v>47</v>
      </c>
      <c r="C30" s="17">
        <v>170</v>
      </c>
      <c r="D30" s="26" t="str">
        <f t="shared" si="23"/>
        <v>*</v>
      </c>
      <c r="E30" s="28" t="s">
        <v>47</v>
      </c>
      <c r="F30" s="17">
        <v>288</v>
      </c>
      <c r="G30" s="26" t="str">
        <f t="shared" si="24"/>
        <v>*</v>
      </c>
      <c r="H30" s="28" t="s">
        <v>47</v>
      </c>
      <c r="I30" s="17">
        <v>504</v>
      </c>
      <c r="J30" s="26" t="str">
        <f t="shared" si="25"/>
        <v>*</v>
      </c>
      <c r="K30" s="28" t="s">
        <v>47</v>
      </c>
      <c r="L30" s="17">
        <v>889</v>
      </c>
      <c r="M30" s="26" t="str">
        <f t="shared" si="26"/>
        <v>*</v>
      </c>
      <c r="N30" s="28" t="s">
        <v>47</v>
      </c>
      <c r="O30" s="17">
        <v>2656</v>
      </c>
      <c r="P30" s="26" t="str">
        <f t="shared" si="27"/>
        <v>*</v>
      </c>
      <c r="Q30" s="28" t="s">
        <v>47</v>
      </c>
      <c r="R30" s="17">
        <v>2671</v>
      </c>
      <c r="S30" s="26" t="str">
        <f t="shared" si="28"/>
        <v>*</v>
      </c>
      <c r="T30" s="28" t="s">
        <v>47</v>
      </c>
      <c r="U30" s="17">
        <v>3125</v>
      </c>
      <c r="V30" s="26" t="str">
        <f t="shared" si="29"/>
        <v>*</v>
      </c>
      <c r="W30" s="28" t="s">
        <v>47</v>
      </c>
      <c r="X30" s="17">
        <v>3487</v>
      </c>
      <c r="Y30" s="26" t="str">
        <f t="shared" si="30"/>
        <v>*</v>
      </c>
      <c r="Z30" s="28" t="s">
        <v>47</v>
      </c>
      <c r="AA30" s="17">
        <v>3529</v>
      </c>
      <c r="AB30" s="26" t="str">
        <f t="shared" si="31"/>
        <v>*</v>
      </c>
      <c r="AC30" s="28" t="s">
        <v>47</v>
      </c>
      <c r="AD30" s="17">
        <v>3365</v>
      </c>
      <c r="AE30" s="26" t="str">
        <f t="shared" si="32"/>
        <v>*</v>
      </c>
      <c r="AF30" s="28" t="s">
        <v>47</v>
      </c>
      <c r="AG30" s="17">
        <v>2531</v>
      </c>
      <c r="AH30" s="26" t="str">
        <f t="shared" si="33"/>
        <v>*</v>
      </c>
      <c r="AI30" s="28" t="s">
        <v>47</v>
      </c>
      <c r="AJ30" s="17">
        <v>1400</v>
      </c>
      <c r="AK30" s="26" t="str">
        <f t="shared" si="34"/>
        <v>*</v>
      </c>
      <c r="AL30" s="28" t="s">
        <v>47</v>
      </c>
      <c r="AM30" s="17">
        <v>1848</v>
      </c>
      <c r="AN30" s="26" t="str">
        <f t="shared" si="35"/>
        <v>*</v>
      </c>
      <c r="AO30" s="28" t="s">
        <v>47</v>
      </c>
      <c r="AP30" s="17">
        <v>2502</v>
      </c>
      <c r="AQ30" s="26" t="str">
        <f t="shared" si="36"/>
        <v>*</v>
      </c>
      <c r="AR30" s="28" t="s">
        <v>47</v>
      </c>
      <c r="AS30" s="17">
        <v>4262</v>
      </c>
      <c r="AT30" s="26" t="str">
        <f t="shared" si="37"/>
        <v>*</v>
      </c>
      <c r="AU30" s="28" t="s">
        <v>47</v>
      </c>
      <c r="AV30" s="17">
        <v>2835</v>
      </c>
      <c r="AW30" s="26" t="str">
        <f t="shared" si="38"/>
        <v>*</v>
      </c>
      <c r="AX30" s="28" t="s">
        <v>47</v>
      </c>
      <c r="AY30" s="17">
        <v>3727</v>
      </c>
      <c r="AZ30" s="26" t="str">
        <f t="shared" si="39"/>
        <v>*</v>
      </c>
      <c r="BA30" s="28" t="s">
        <v>47</v>
      </c>
      <c r="BB30" s="17">
        <v>3286</v>
      </c>
      <c r="BC30" s="26" t="str">
        <f t="shared" si="40"/>
        <v>*</v>
      </c>
      <c r="BD30" s="28" t="s">
        <v>47</v>
      </c>
      <c r="BE30" s="17">
        <v>4134</v>
      </c>
      <c r="BF30" s="26" t="str">
        <f t="shared" si="41"/>
        <v>*</v>
      </c>
      <c r="BG30" s="28" t="s">
        <v>47</v>
      </c>
      <c r="BH30" s="17">
        <v>5259</v>
      </c>
      <c r="BI30" s="26" t="str">
        <f t="shared" si="42"/>
        <v>*</v>
      </c>
      <c r="BJ30" s="28" t="s">
        <v>47</v>
      </c>
      <c r="BK30" s="17">
        <v>3553</v>
      </c>
      <c r="BL30" s="26" t="str">
        <f t="shared" si="43"/>
        <v>*</v>
      </c>
      <c r="BM30" s="28" t="s">
        <v>47</v>
      </c>
      <c r="BN30" s="17">
        <v>4205</v>
      </c>
      <c r="BO30" s="26" t="str">
        <f t="shared" si="44"/>
        <v>*</v>
      </c>
      <c r="BP30" s="28" t="s">
        <v>47</v>
      </c>
      <c r="BQ30" s="17">
        <v>4780</v>
      </c>
      <c r="BR30" s="26" t="str">
        <f t="shared" si="45"/>
        <v>*</v>
      </c>
    </row>
    <row r="31" spans="1:70">
      <c r="A31" s="21"/>
      <c r="B31" s="28"/>
      <c r="C31" s="17"/>
      <c r="D31" s="26"/>
      <c r="E31" s="24"/>
      <c r="F31" s="17"/>
      <c r="G31" s="26"/>
      <c r="H31" s="28"/>
      <c r="I31" s="15"/>
      <c r="J31" s="26"/>
      <c r="K31" s="28"/>
      <c r="L31" s="17"/>
      <c r="M31" s="26"/>
      <c r="N31" s="24"/>
      <c r="O31" s="17"/>
      <c r="P31" s="26"/>
      <c r="Q31" s="28"/>
      <c r="R31" s="15"/>
      <c r="S31" s="26"/>
      <c r="T31" s="28"/>
      <c r="U31" s="17"/>
      <c r="V31" s="26"/>
      <c r="W31" s="24"/>
      <c r="X31" s="17"/>
      <c r="Y31" s="26"/>
      <c r="Z31" s="28"/>
      <c r="AA31" s="15"/>
      <c r="AB31" s="26"/>
      <c r="AC31" s="28"/>
      <c r="AD31" s="15"/>
      <c r="AE31" s="26"/>
      <c r="AF31" s="28"/>
      <c r="AG31" s="15"/>
      <c r="AH31" s="26"/>
      <c r="AI31" s="28"/>
      <c r="AJ31" s="15"/>
      <c r="AK31" s="26"/>
      <c r="AL31" s="28"/>
      <c r="AM31" s="15"/>
      <c r="AN31" s="26"/>
      <c r="AO31" s="28"/>
      <c r="AP31" s="15"/>
      <c r="AQ31" s="26"/>
      <c r="AR31" s="28"/>
      <c r="AS31" s="15"/>
      <c r="AT31" s="26"/>
      <c r="AU31" s="28"/>
      <c r="AV31" s="15"/>
      <c r="AW31" s="26"/>
      <c r="AX31" s="28"/>
      <c r="AY31" s="15"/>
      <c r="AZ31" s="26"/>
      <c r="BA31" s="28"/>
      <c r="BB31" s="15"/>
      <c r="BC31" s="26"/>
      <c r="BD31" s="28"/>
      <c r="BE31" s="15"/>
      <c r="BF31" s="26"/>
      <c r="BG31" s="28"/>
      <c r="BH31" s="15"/>
      <c r="BI31" s="26"/>
      <c r="BJ31" s="28"/>
      <c r="BK31" s="15"/>
      <c r="BL31" s="26"/>
      <c r="BM31" s="28"/>
      <c r="BN31" s="15"/>
      <c r="BO31" s="26"/>
      <c r="BP31" s="28"/>
      <c r="BQ31" s="15"/>
      <c r="BR31" s="26"/>
    </row>
    <row r="32" spans="1:70" ht="28.55">
      <c r="A32" s="19" t="s">
        <v>44</v>
      </c>
      <c r="B32" s="29"/>
      <c r="C32" s="18"/>
      <c r="D32" s="26"/>
      <c r="E32" s="29"/>
      <c r="F32" s="18"/>
      <c r="G32" s="26"/>
      <c r="H32" s="29"/>
      <c r="I32" s="18"/>
      <c r="J32" s="26"/>
      <c r="K32" s="29"/>
      <c r="L32" s="18"/>
      <c r="M32" s="26"/>
      <c r="N32" s="29"/>
      <c r="O32" s="18"/>
      <c r="P32" s="26"/>
      <c r="Q32" s="29"/>
      <c r="R32" s="18"/>
      <c r="S32" s="26"/>
      <c r="T32" s="29"/>
      <c r="U32" s="18"/>
      <c r="V32" s="26"/>
      <c r="W32" s="29"/>
      <c r="X32" s="18"/>
      <c r="Y32" s="26"/>
      <c r="Z32" s="29"/>
      <c r="AA32" s="18"/>
      <c r="AB32" s="26"/>
      <c r="AC32" s="24"/>
      <c r="AD32" s="15"/>
      <c r="AE32" s="26"/>
      <c r="AF32" s="24"/>
      <c r="AG32" s="15"/>
      <c r="AH32" s="26"/>
      <c r="AI32" s="24"/>
      <c r="AJ32" s="15"/>
      <c r="AK32" s="26"/>
      <c r="AL32" s="24"/>
      <c r="AM32" s="15"/>
      <c r="AN32" s="26"/>
      <c r="AO32" s="24"/>
      <c r="AP32" s="15"/>
      <c r="AQ32" s="26"/>
      <c r="AR32" s="24"/>
      <c r="AS32" s="15"/>
      <c r="AT32" s="26"/>
      <c r="AU32" s="24"/>
      <c r="AV32" s="15"/>
      <c r="AW32" s="26"/>
      <c r="AX32" s="24"/>
      <c r="AY32" s="15"/>
      <c r="AZ32" s="26"/>
      <c r="BA32" s="24"/>
      <c r="BB32" s="15"/>
      <c r="BC32" s="26"/>
      <c r="BD32" s="24"/>
      <c r="BE32" s="15"/>
      <c r="BF32" s="26"/>
      <c r="BG32" s="24"/>
      <c r="BH32" s="15"/>
      <c r="BI32" s="26"/>
      <c r="BJ32" s="24"/>
      <c r="BK32" s="15"/>
      <c r="BL32" s="26"/>
      <c r="BM32" s="24"/>
      <c r="BN32" s="15"/>
      <c r="BO32" s="26"/>
      <c r="BP32" s="24"/>
      <c r="BQ32" s="15"/>
      <c r="BR32" s="26"/>
    </row>
    <row r="33" spans="1:70">
      <c r="A33" s="20" t="s">
        <v>36</v>
      </c>
      <c r="B33" s="24" t="s">
        <v>47</v>
      </c>
      <c r="C33" s="15">
        <v>2625</v>
      </c>
      <c r="D33" s="26" t="str">
        <f t="shared" ref="D33:D40" si="46">IF(B33="&lt;11","*",(B33/C33*1000))</f>
        <v>*</v>
      </c>
      <c r="E33" s="24" t="s">
        <v>47</v>
      </c>
      <c r="F33" s="15">
        <v>2486</v>
      </c>
      <c r="G33" s="26" t="str">
        <f t="shared" ref="G33:G40" si="47">IF(E33="&lt;11","*",(E33/F33*1000))</f>
        <v>*</v>
      </c>
      <c r="H33" s="24" t="s">
        <v>47</v>
      </c>
      <c r="I33" s="15">
        <v>2458</v>
      </c>
      <c r="J33" s="26" t="str">
        <f t="shared" ref="J33:J40" si="48">IF(H33="&lt;11","*",(H33/I33*1000))</f>
        <v>*</v>
      </c>
      <c r="K33" s="24" t="s">
        <v>47</v>
      </c>
      <c r="L33" s="15">
        <v>2361</v>
      </c>
      <c r="M33" s="26" t="str">
        <f t="shared" ref="M33:M40" si="49">IF(K33="&lt;11","*",(K33/L33*1000))</f>
        <v>*</v>
      </c>
      <c r="N33" s="24" t="s">
        <v>47</v>
      </c>
      <c r="O33" s="15">
        <v>2247</v>
      </c>
      <c r="P33" s="26" t="str">
        <f t="shared" ref="P33:P40" si="50">IF(N33="&lt;11","*",(N33/O33*1000))</f>
        <v>*</v>
      </c>
      <c r="Q33" s="24" t="s">
        <v>47</v>
      </c>
      <c r="R33" s="15">
        <v>2302</v>
      </c>
      <c r="S33" s="26" t="str">
        <f t="shared" ref="S33:S40" si="51">IF(Q33="&lt;11","*",(Q33/R33*1000))</f>
        <v>*</v>
      </c>
      <c r="T33" s="24" t="s">
        <v>47</v>
      </c>
      <c r="U33" s="15">
        <v>2366</v>
      </c>
      <c r="V33" s="26" t="str">
        <f t="shared" ref="V33:V40" si="52">IF(T33="&lt;11","*",(T33/U33*1000))</f>
        <v>*</v>
      </c>
      <c r="W33" s="24" t="s">
        <v>47</v>
      </c>
      <c r="X33" s="15">
        <v>2181</v>
      </c>
      <c r="Y33" s="26" t="str">
        <f t="shared" ref="Y33:Y40" si="53">IF(W33="&lt;11","*",(W33/X33*1000))</f>
        <v>*</v>
      </c>
      <c r="Z33" s="24" t="s">
        <v>47</v>
      </c>
      <c r="AA33" s="15">
        <v>2257</v>
      </c>
      <c r="AB33" s="26" t="str">
        <f t="shared" ref="AB33:AB40" si="54">IF(Z33="&lt;11","*",(Z33/AA33*1000))</f>
        <v>*</v>
      </c>
      <c r="AC33" s="24" t="s">
        <v>47</v>
      </c>
      <c r="AD33" s="15">
        <v>2154</v>
      </c>
      <c r="AE33" s="26" t="str">
        <f t="shared" ref="AE33:AE40" si="55">IF(AC33="&lt;11","*",(AC33/AD33*1000))</f>
        <v>*</v>
      </c>
      <c r="AF33" s="24" t="s">
        <v>47</v>
      </c>
      <c r="AG33" s="15">
        <v>2180</v>
      </c>
      <c r="AH33" s="26" t="str">
        <f t="shared" ref="AH33:AH40" si="56">IF(AF33="&lt;11","*",(AF33/AG33*1000))</f>
        <v>*</v>
      </c>
      <c r="AI33" s="24" t="s">
        <v>47</v>
      </c>
      <c r="AJ33" s="15">
        <v>2196</v>
      </c>
      <c r="AK33" s="26" t="str">
        <f t="shared" ref="AK33:AK40" si="57">IF(AI33="&lt;11","*",(AI33/AJ33*1000))</f>
        <v>*</v>
      </c>
      <c r="AL33" s="24" t="s">
        <v>47</v>
      </c>
      <c r="AM33" s="15">
        <v>2259</v>
      </c>
      <c r="AN33" s="26" t="str">
        <f t="shared" ref="AN33:AN40" si="58">IF(AL33="&lt;11","*",(AL33/AM33*1000))</f>
        <v>*</v>
      </c>
      <c r="AO33" s="24" t="s">
        <v>47</v>
      </c>
      <c r="AP33" s="15">
        <v>2064</v>
      </c>
      <c r="AQ33" s="26" t="str">
        <f t="shared" ref="AQ33:AQ40" si="59">IF(AO33="&lt;11","*",(AO33/AP33*1000))</f>
        <v>*</v>
      </c>
      <c r="AR33" s="24" t="s">
        <v>47</v>
      </c>
      <c r="AS33" s="15">
        <v>2067</v>
      </c>
      <c r="AT33" s="26" t="str">
        <f t="shared" ref="AT33:AT40" si="60">IF(AR33="&lt;11","*",(AR33/AS33*1000))</f>
        <v>*</v>
      </c>
      <c r="AU33" s="24" t="s">
        <v>47</v>
      </c>
      <c r="AV33" s="15">
        <v>2067</v>
      </c>
      <c r="AW33" s="26" t="str">
        <f t="shared" ref="AW33:AW40" si="61">IF(AU33="&lt;11","*",(AU33/AV33*1000))</f>
        <v>*</v>
      </c>
      <c r="AX33" s="24" t="s">
        <v>47</v>
      </c>
      <c r="AY33" s="15">
        <v>2043</v>
      </c>
      <c r="AZ33" s="26" t="str">
        <f t="shared" ref="AZ33:AZ40" si="62">IF(AX33="&lt;11","*",(AX33/AY33*1000))</f>
        <v>*</v>
      </c>
      <c r="BA33" s="24" t="s">
        <v>47</v>
      </c>
      <c r="BB33" s="15">
        <v>1995</v>
      </c>
      <c r="BC33" s="26" t="str">
        <f t="shared" ref="BC33:BC40" si="63">IF(BA33="&lt;11","*",(BA33/BB33*1000))</f>
        <v>*</v>
      </c>
      <c r="BD33" s="24" t="s">
        <v>47</v>
      </c>
      <c r="BE33" s="15">
        <v>1856</v>
      </c>
      <c r="BF33" s="26" t="str">
        <f t="shared" ref="BF33:BF40" si="64">IF(BD33="&lt;11","*",(BD33/BE33*1000))</f>
        <v>*</v>
      </c>
      <c r="BG33" s="24" t="s">
        <v>47</v>
      </c>
      <c r="BH33" s="15">
        <v>1730</v>
      </c>
      <c r="BI33" s="26" t="str">
        <f t="shared" ref="BI33:BI40" si="65">IF(BG33="&lt;11","*",(BG33/BH33*1000))</f>
        <v>*</v>
      </c>
      <c r="BJ33" s="24" t="s">
        <v>47</v>
      </c>
      <c r="BK33" s="15">
        <v>1767</v>
      </c>
      <c r="BL33" s="26" t="str">
        <f t="shared" ref="BL33:BL40" si="66">IF(BJ33="&lt;11","*",(BJ33/BK33*1000))</f>
        <v>*</v>
      </c>
      <c r="BM33" s="24" t="s">
        <v>47</v>
      </c>
      <c r="BN33" s="15">
        <v>1783</v>
      </c>
      <c r="BO33" s="26" t="str">
        <f t="shared" ref="BO33:BO40" si="67">IF(BM33="&lt;11","*",(BM33/BN33*1000))</f>
        <v>*</v>
      </c>
      <c r="BP33" s="24" t="s">
        <v>47</v>
      </c>
      <c r="BQ33" s="15">
        <v>1778</v>
      </c>
      <c r="BR33" s="26" t="str">
        <f t="shared" ref="BR33:BR40" si="68">IF(BP33="&lt;11","*",(BP33/BQ33*1000))</f>
        <v>*</v>
      </c>
    </row>
    <row r="34" spans="1:70">
      <c r="A34" s="20" t="s">
        <v>10</v>
      </c>
      <c r="B34" s="24" t="s">
        <v>47</v>
      </c>
      <c r="C34" s="15">
        <v>4342</v>
      </c>
      <c r="D34" s="26" t="str">
        <f t="shared" si="46"/>
        <v>*</v>
      </c>
      <c r="E34" s="24" t="s">
        <v>47</v>
      </c>
      <c r="F34" s="15">
        <v>4340</v>
      </c>
      <c r="G34" s="26" t="str">
        <f t="shared" si="47"/>
        <v>*</v>
      </c>
      <c r="H34" s="24" t="s">
        <v>47</v>
      </c>
      <c r="I34" s="15">
        <v>4436</v>
      </c>
      <c r="J34" s="26" t="str">
        <f t="shared" si="48"/>
        <v>*</v>
      </c>
      <c r="K34" s="24" t="s">
        <v>47</v>
      </c>
      <c r="L34" s="15">
        <v>4729</v>
      </c>
      <c r="M34" s="26" t="str">
        <f t="shared" si="49"/>
        <v>*</v>
      </c>
      <c r="N34" s="24" t="s">
        <v>47</v>
      </c>
      <c r="O34" s="15">
        <v>4445</v>
      </c>
      <c r="P34" s="26" t="str">
        <f t="shared" si="50"/>
        <v>*</v>
      </c>
      <c r="Q34" s="24" t="s">
        <v>47</v>
      </c>
      <c r="R34" s="15">
        <v>4432</v>
      </c>
      <c r="S34" s="26" t="str">
        <f t="shared" si="51"/>
        <v>*</v>
      </c>
      <c r="T34" s="24" t="s">
        <v>47</v>
      </c>
      <c r="U34" s="15">
        <v>4588</v>
      </c>
      <c r="V34" s="26" t="str">
        <f t="shared" si="52"/>
        <v>*</v>
      </c>
      <c r="W34" s="24" t="s">
        <v>47</v>
      </c>
      <c r="X34" s="15">
        <v>4486</v>
      </c>
      <c r="Y34" s="26" t="str">
        <f t="shared" si="53"/>
        <v>*</v>
      </c>
      <c r="Z34" s="24" t="s">
        <v>47</v>
      </c>
      <c r="AA34" s="15">
        <v>4604</v>
      </c>
      <c r="AB34" s="26" t="str">
        <f t="shared" si="54"/>
        <v>*</v>
      </c>
      <c r="AC34" s="24" t="s">
        <v>47</v>
      </c>
      <c r="AD34" s="15">
        <v>4484</v>
      </c>
      <c r="AE34" s="26" t="str">
        <f t="shared" si="55"/>
        <v>*</v>
      </c>
      <c r="AF34" s="24" t="s">
        <v>47</v>
      </c>
      <c r="AG34" s="15">
        <v>4586</v>
      </c>
      <c r="AH34" s="26" t="str">
        <f t="shared" si="56"/>
        <v>*</v>
      </c>
      <c r="AI34" s="24" t="s">
        <v>47</v>
      </c>
      <c r="AJ34" s="15">
        <v>4715</v>
      </c>
      <c r="AK34" s="26" t="str">
        <f t="shared" si="57"/>
        <v>*</v>
      </c>
      <c r="AL34" s="24" t="s">
        <v>47</v>
      </c>
      <c r="AM34" s="15">
        <v>5016</v>
      </c>
      <c r="AN34" s="26" t="str">
        <f t="shared" si="58"/>
        <v>*</v>
      </c>
      <c r="AO34" s="24" t="s">
        <v>47</v>
      </c>
      <c r="AP34" s="15">
        <v>4858</v>
      </c>
      <c r="AQ34" s="26" t="str">
        <f t="shared" si="59"/>
        <v>*</v>
      </c>
      <c r="AR34" s="24" t="s">
        <v>47</v>
      </c>
      <c r="AS34" s="15">
        <v>4798</v>
      </c>
      <c r="AT34" s="26" t="str">
        <f t="shared" si="60"/>
        <v>*</v>
      </c>
      <c r="AU34" s="24" t="s">
        <v>47</v>
      </c>
      <c r="AV34" s="15">
        <v>4937</v>
      </c>
      <c r="AW34" s="26" t="str">
        <f t="shared" si="61"/>
        <v>*</v>
      </c>
      <c r="AX34" s="24" t="s">
        <v>47</v>
      </c>
      <c r="AY34" s="15">
        <v>4739</v>
      </c>
      <c r="AZ34" s="26" t="str">
        <f t="shared" si="62"/>
        <v>*</v>
      </c>
      <c r="BA34" s="24" t="s">
        <v>47</v>
      </c>
      <c r="BB34" s="15">
        <v>4558</v>
      </c>
      <c r="BC34" s="26" t="str">
        <f t="shared" si="63"/>
        <v>*</v>
      </c>
      <c r="BD34" s="24" t="s">
        <v>47</v>
      </c>
      <c r="BE34" s="15">
        <v>4327</v>
      </c>
      <c r="BF34" s="26" t="str">
        <f t="shared" si="64"/>
        <v>*</v>
      </c>
      <c r="BG34" s="24" t="s">
        <v>47</v>
      </c>
      <c r="BH34" s="15">
        <v>4002</v>
      </c>
      <c r="BI34" s="26" t="str">
        <f t="shared" si="65"/>
        <v>*</v>
      </c>
      <c r="BJ34" s="24" t="s">
        <v>47</v>
      </c>
      <c r="BK34" s="15">
        <v>3855</v>
      </c>
      <c r="BL34" s="26" t="str">
        <f t="shared" si="66"/>
        <v>*</v>
      </c>
      <c r="BM34" s="24" t="s">
        <v>47</v>
      </c>
      <c r="BN34" s="15">
        <v>3690</v>
      </c>
      <c r="BO34" s="26" t="str">
        <f t="shared" si="67"/>
        <v>*</v>
      </c>
      <c r="BP34" s="24" t="s">
        <v>47</v>
      </c>
      <c r="BQ34" s="15">
        <v>3639</v>
      </c>
      <c r="BR34" s="26" t="str">
        <f t="shared" si="68"/>
        <v>*</v>
      </c>
    </row>
    <row r="35" spans="1:70">
      <c r="A35" s="20" t="s">
        <v>5</v>
      </c>
      <c r="B35" s="24">
        <v>27</v>
      </c>
      <c r="C35" s="15">
        <v>19345</v>
      </c>
      <c r="D35" s="26">
        <f t="shared" si="46"/>
        <v>1.3957094856552081</v>
      </c>
      <c r="E35" s="24">
        <v>29</v>
      </c>
      <c r="F35" s="15">
        <v>19360</v>
      </c>
      <c r="G35" s="26">
        <f t="shared" si="47"/>
        <v>1.4979338842975207</v>
      </c>
      <c r="H35" s="24">
        <v>24</v>
      </c>
      <c r="I35" s="15">
        <v>19596</v>
      </c>
      <c r="J35" s="26">
        <f t="shared" si="48"/>
        <v>1.224739742804654</v>
      </c>
      <c r="K35" s="24">
        <v>21</v>
      </c>
      <c r="L35" s="15">
        <v>19967</v>
      </c>
      <c r="M35" s="26">
        <f t="shared" si="49"/>
        <v>1.0517353633495268</v>
      </c>
      <c r="N35" s="24">
        <v>31</v>
      </c>
      <c r="O35" s="15">
        <v>19782</v>
      </c>
      <c r="P35" s="26">
        <f t="shared" si="50"/>
        <v>1.5670811849155799</v>
      </c>
      <c r="Q35" s="24">
        <v>29</v>
      </c>
      <c r="R35" s="15">
        <v>20315</v>
      </c>
      <c r="S35" s="26">
        <f t="shared" si="51"/>
        <v>1.4275166133398967</v>
      </c>
      <c r="T35" s="24">
        <v>30</v>
      </c>
      <c r="U35" s="15">
        <v>20548</v>
      </c>
      <c r="V35" s="26">
        <f t="shared" si="52"/>
        <v>1.4599961066770488</v>
      </c>
      <c r="W35" s="24">
        <v>19</v>
      </c>
      <c r="X35" s="15">
        <v>21466</v>
      </c>
      <c r="Y35" s="26">
        <f t="shared" si="53"/>
        <v>0.88512065592099132</v>
      </c>
      <c r="Z35" s="24">
        <v>33</v>
      </c>
      <c r="AA35" s="15">
        <v>20908</v>
      </c>
      <c r="AB35" s="26">
        <f t="shared" si="54"/>
        <v>1.5783432179070214</v>
      </c>
      <c r="AC35" s="24">
        <v>16</v>
      </c>
      <c r="AD35" s="15">
        <v>19672</v>
      </c>
      <c r="AE35" s="26">
        <f t="shared" si="55"/>
        <v>0.81333875559170399</v>
      </c>
      <c r="AF35" s="24">
        <v>18</v>
      </c>
      <c r="AG35" s="15">
        <v>19282</v>
      </c>
      <c r="AH35" s="26">
        <f t="shared" si="56"/>
        <v>0.93351312104553463</v>
      </c>
      <c r="AI35" s="24">
        <v>18</v>
      </c>
      <c r="AJ35" s="15">
        <v>18696</v>
      </c>
      <c r="AK35" s="26">
        <f t="shared" si="57"/>
        <v>0.96277278562259305</v>
      </c>
      <c r="AL35" s="24">
        <v>18</v>
      </c>
      <c r="AM35" s="15">
        <v>18686</v>
      </c>
      <c r="AN35" s="26">
        <f t="shared" si="58"/>
        <v>0.9632880231189126</v>
      </c>
      <c r="AO35" s="24">
        <v>18</v>
      </c>
      <c r="AP35" s="15">
        <v>17929</v>
      </c>
      <c r="AQ35" s="26">
        <f t="shared" si="59"/>
        <v>1.0039600646996485</v>
      </c>
      <c r="AR35" s="24">
        <v>12</v>
      </c>
      <c r="AS35" s="15">
        <v>17429</v>
      </c>
      <c r="AT35" s="26">
        <f t="shared" si="60"/>
        <v>0.68850765964771365</v>
      </c>
      <c r="AU35" s="24">
        <v>13</v>
      </c>
      <c r="AV35" s="15">
        <v>17810</v>
      </c>
      <c r="AW35" s="26">
        <f t="shared" si="61"/>
        <v>0.72992700729927007</v>
      </c>
      <c r="AX35" s="24">
        <v>25</v>
      </c>
      <c r="AY35" s="15">
        <v>16985</v>
      </c>
      <c r="AZ35" s="26">
        <f t="shared" si="62"/>
        <v>1.4718869590815427</v>
      </c>
      <c r="BA35" s="24">
        <v>11</v>
      </c>
      <c r="BB35" s="15">
        <v>16730</v>
      </c>
      <c r="BC35" s="26">
        <f t="shared" si="63"/>
        <v>0.65750149432157801</v>
      </c>
      <c r="BD35" s="24" t="s">
        <v>47</v>
      </c>
      <c r="BE35" s="15">
        <v>15612</v>
      </c>
      <c r="BF35" s="26" t="str">
        <f t="shared" si="64"/>
        <v>*</v>
      </c>
      <c r="BG35" s="24" t="s">
        <v>47</v>
      </c>
      <c r="BH35" s="15">
        <v>14392</v>
      </c>
      <c r="BI35" s="26" t="str">
        <f t="shared" si="65"/>
        <v>*</v>
      </c>
      <c r="BJ35" s="24" t="s">
        <v>47</v>
      </c>
      <c r="BK35" s="15">
        <v>14743</v>
      </c>
      <c r="BL35" s="26" t="str">
        <f t="shared" si="66"/>
        <v>*</v>
      </c>
      <c r="BM35" s="24">
        <v>16</v>
      </c>
      <c r="BN35" s="15">
        <v>14810</v>
      </c>
      <c r="BO35" s="26">
        <f t="shared" si="67"/>
        <v>1.0803511141120863</v>
      </c>
      <c r="BP35" s="24">
        <v>14</v>
      </c>
      <c r="BQ35" s="15">
        <v>15313</v>
      </c>
      <c r="BR35" s="26">
        <f t="shared" si="68"/>
        <v>0.91425586103310919</v>
      </c>
    </row>
    <row r="36" spans="1:70">
      <c r="A36" s="20" t="s">
        <v>15</v>
      </c>
      <c r="B36" s="24" t="s">
        <v>47</v>
      </c>
      <c r="C36" s="15">
        <v>204</v>
      </c>
      <c r="D36" s="26" t="str">
        <f t="shared" si="46"/>
        <v>*</v>
      </c>
      <c r="E36" s="24" t="s">
        <v>47</v>
      </c>
      <c r="F36" s="15">
        <v>243</v>
      </c>
      <c r="G36" s="26" t="str">
        <f t="shared" si="47"/>
        <v>*</v>
      </c>
      <c r="H36" s="24" t="s">
        <v>47</v>
      </c>
      <c r="I36" s="15">
        <v>233</v>
      </c>
      <c r="J36" s="26" t="str">
        <f t="shared" si="48"/>
        <v>*</v>
      </c>
      <c r="K36" s="24" t="s">
        <v>47</v>
      </c>
      <c r="L36" s="15">
        <v>220</v>
      </c>
      <c r="M36" s="26" t="str">
        <f t="shared" si="49"/>
        <v>*</v>
      </c>
      <c r="N36" s="24" t="s">
        <v>47</v>
      </c>
      <c r="O36" s="15">
        <v>236</v>
      </c>
      <c r="P36" s="26" t="str">
        <f t="shared" si="50"/>
        <v>*</v>
      </c>
      <c r="Q36" s="24" t="s">
        <v>47</v>
      </c>
      <c r="R36" s="15">
        <v>228</v>
      </c>
      <c r="S36" s="26" t="str">
        <f t="shared" si="51"/>
        <v>*</v>
      </c>
      <c r="T36" s="24" t="s">
        <v>47</v>
      </c>
      <c r="U36" s="15">
        <v>211</v>
      </c>
      <c r="V36" s="26" t="str">
        <f t="shared" si="52"/>
        <v>*</v>
      </c>
      <c r="W36" s="24" t="s">
        <v>47</v>
      </c>
      <c r="X36" s="15">
        <v>235</v>
      </c>
      <c r="Y36" s="26" t="str">
        <f t="shared" si="53"/>
        <v>*</v>
      </c>
      <c r="Z36" s="24" t="s">
        <v>47</v>
      </c>
      <c r="AA36" s="15">
        <v>232</v>
      </c>
      <c r="AB36" s="26" t="str">
        <f t="shared" si="54"/>
        <v>*</v>
      </c>
      <c r="AC36" s="24" t="s">
        <v>47</v>
      </c>
      <c r="AD36" s="15">
        <v>250</v>
      </c>
      <c r="AE36" s="26" t="str">
        <f t="shared" si="55"/>
        <v>*</v>
      </c>
      <c r="AF36" s="24" t="s">
        <v>47</v>
      </c>
      <c r="AG36" s="15">
        <v>225</v>
      </c>
      <c r="AH36" s="26" t="str">
        <f t="shared" si="56"/>
        <v>*</v>
      </c>
      <c r="AI36" s="24" t="s">
        <v>47</v>
      </c>
      <c r="AJ36" s="15">
        <v>246</v>
      </c>
      <c r="AK36" s="26" t="str">
        <f t="shared" si="57"/>
        <v>*</v>
      </c>
      <c r="AL36" s="24" t="s">
        <v>47</v>
      </c>
      <c r="AM36" s="15">
        <v>224</v>
      </c>
      <c r="AN36" s="26" t="str">
        <f t="shared" si="58"/>
        <v>*</v>
      </c>
      <c r="AO36" s="24" t="s">
        <v>47</v>
      </c>
      <c r="AP36" s="15">
        <v>218</v>
      </c>
      <c r="AQ36" s="26" t="str">
        <f t="shared" si="59"/>
        <v>*</v>
      </c>
      <c r="AR36" s="24" t="s">
        <v>47</v>
      </c>
      <c r="AS36" s="15">
        <v>230</v>
      </c>
      <c r="AT36" s="26" t="str">
        <f t="shared" si="60"/>
        <v>*</v>
      </c>
      <c r="AU36" s="24" t="s">
        <v>47</v>
      </c>
      <c r="AV36" s="15">
        <v>217</v>
      </c>
      <c r="AW36" s="26" t="str">
        <f t="shared" si="61"/>
        <v>*</v>
      </c>
      <c r="AX36" s="24" t="s">
        <v>47</v>
      </c>
      <c r="AY36" s="15">
        <v>179</v>
      </c>
      <c r="AZ36" s="26" t="str">
        <f t="shared" si="62"/>
        <v>*</v>
      </c>
      <c r="BA36" s="24" t="s">
        <v>47</v>
      </c>
      <c r="BB36" s="15">
        <v>196</v>
      </c>
      <c r="BC36" s="26" t="str">
        <f t="shared" si="63"/>
        <v>*</v>
      </c>
      <c r="BD36" s="24" t="s">
        <v>47</v>
      </c>
      <c r="BE36" s="15">
        <v>167</v>
      </c>
      <c r="BF36" s="26" t="str">
        <f t="shared" si="64"/>
        <v>*</v>
      </c>
      <c r="BG36" s="24" t="s">
        <v>47</v>
      </c>
      <c r="BH36" s="15">
        <v>158</v>
      </c>
      <c r="BI36" s="26" t="str">
        <f t="shared" si="65"/>
        <v>*</v>
      </c>
      <c r="BJ36" s="24" t="s">
        <v>47</v>
      </c>
      <c r="BK36" s="15">
        <v>137</v>
      </c>
      <c r="BL36" s="26" t="str">
        <f t="shared" si="66"/>
        <v>*</v>
      </c>
      <c r="BM36" s="24" t="s">
        <v>47</v>
      </c>
      <c r="BN36" s="15">
        <v>153</v>
      </c>
      <c r="BO36" s="26" t="str">
        <f t="shared" si="67"/>
        <v>*</v>
      </c>
      <c r="BP36" s="24" t="s">
        <v>47</v>
      </c>
      <c r="BQ36" s="15">
        <v>134</v>
      </c>
      <c r="BR36" s="26" t="str">
        <f t="shared" si="68"/>
        <v>*</v>
      </c>
    </row>
    <row r="37" spans="1:70">
      <c r="A37" s="20" t="s">
        <v>37</v>
      </c>
      <c r="B37" s="24" t="s">
        <v>47</v>
      </c>
      <c r="C37" s="15">
        <v>302</v>
      </c>
      <c r="D37" s="26" t="str">
        <f t="shared" si="46"/>
        <v>*</v>
      </c>
      <c r="E37" s="24" t="s">
        <v>47</v>
      </c>
      <c r="F37" s="15">
        <v>293</v>
      </c>
      <c r="G37" s="26" t="str">
        <f t="shared" si="47"/>
        <v>*</v>
      </c>
      <c r="H37" s="24" t="s">
        <v>47</v>
      </c>
      <c r="I37" s="15">
        <v>310</v>
      </c>
      <c r="J37" s="26" t="str">
        <f t="shared" si="48"/>
        <v>*</v>
      </c>
      <c r="K37" s="24" t="s">
        <v>47</v>
      </c>
      <c r="L37" s="15">
        <v>353</v>
      </c>
      <c r="M37" s="26" t="str">
        <f t="shared" si="49"/>
        <v>*</v>
      </c>
      <c r="N37" s="24" t="s">
        <v>47</v>
      </c>
      <c r="O37" s="15">
        <v>337</v>
      </c>
      <c r="P37" s="26" t="str">
        <f t="shared" si="50"/>
        <v>*</v>
      </c>
      <c r="Q37" s="24" t="s">
        <v>47</v>
      </c>
      <c r="R37" s="15">
        <v>352</v>
      </c>
      <c r="S37" s="26" t="str">
        <f t="shared" si="51"/>
        <v>*</v>
      </c>
      <c r="T37" s="24" t="s">
        <v>47</v>
      </c>
      <c r="U37" s="15">
        <v>331</v>
      </c>
      <c r="V37" s="26" t="str">
        <f t="shared" si="52"/>
        <v>*</v>
      </c>
      <c r="W37" s="24" t="s">
        <v>47</v>
      </c>
      <c r="X37" s="15">
        <v>364</v>
      </c>
      <c r="Y37" s="26" t="str">
        <f t="shared" si="53"/>
        <v>*</v>
      </c>
      <c r="Z37" s="24" t="s">
        <v>47</v>
      </c>
      <c r="AA37" s="15">
        <v>329</v>
      </c>
      <c r="AB37" s="26" t="str">
        <f t="shared" si="54"/>
        <v>*</v>
      </c>
      <c r="AC37" s="24" t="s">
        <v>47</v>
      </c>
      <c r="AD37" s="15">
        <v>326</v>
      </c>
      <c r="AE37" s="26" t="str">
        <f t="shared" si="55"/>
        <v>*</v>
      </c>
      <c r="AF37" s="24" t="s">
        <v>47</v>
      </c>
      <c r="AG37" s="15">
        <v>329</v>
      </c>
      <c r="AH37" s="26" t="str">
        <f t="shared" si="56"/>
        <v>*</v>
      </c>
      <c r="AI37" s="24" t="s">
        <v>47</v>
      </c>
      <c r="AJ37" s="15">
        <v>308</v>
      </c>
      <c r="AK37" s="26" t="str">
        <f t="shared" si="57"/>
        <v>*</v>
      </c>
      <c r="AL37" s="24" t="s">
        <v>47</v>
      </c>
      <c r="AM37" s="15">
        <v>267</v>
      </c>
      <c r="AN37" s="26" t="str">
        <f t="shared" si="58"/>
        <v>*</v>
      </c>
      <c r="AO37" s="24" t="s">
        <v>47</v>
      </c>
      <c r="AP37" s="15">
        <v>279</v>
      </c>
      <c r="AQ37" s="26" t="str">
        <f t="shared" si="59"/>
        <v>*</v>
      </c>
      <c r="AR37" s="24" t="s">
        <v>47</v>
      </c>
      <c r="AS37" s="15">
        <v>278</v>
      </c>
      <c r="AT37" s="26" t="str">
        <f t="shared" si="60"/>
        <v>*</v>
      </c>
      <c r="AU37" s="24" t="s">
        <v>47</v>
      </c>
      <c r="AV37" s="15">
        <v>280</v>
      </c>
      <c r="AW37" s="26" t="str">
        <f t="shared" si="61"/>
        <v>*</v>
      </c>
      <c r="AX37" s="24" t="s">
        <v>47</v>
      </c>
      <c r="AY37" s="15">
        <v>233</v>
      </c>
      <c r="AZ37" s="26" t="str">
        <f t="shared" si="62"/>
        <v>*</v>
      </c>
      <c r="BA37" s="24" t="s">
        <v>47</v>
      </c>
      <c r="BB37" s="15">
        <v>244</v>
      </c>
      <c r="BC37" s="26" t="str">
        <f t="shared" si="63"/>
        <v>*</v>
      </c>
      <c r="BD37" s="24" t="s">
        <v>47</v>
      </c>
      <c r="BE37" s="15">
        <v>239</v>
      </c>
      <c r="BF37" s="26" t="str">
        <f t="shared" si="64"/>
        <v>*</v>
      </c>
      <c r="BG37" s="24" t="s">
        <v>47</v>
      </c>
      <c r="BH37" s="15">
        <v>171</v>
      </c>
      <c r="BI37" s="26" t="str">
        <f t="shared" si="65"/>
        <v>*</v>
      </c>
      <c r="BJ37" s="24" t="s">
        <v>47</v>
      </c>
      <c r="BK37" s="15">
        <v>177</v>
      </c>
      <c r="BL37" s="26" t="str">
        <f t="shared" si="66"/>
        <v>*</v>
      </c>
      <c r="BM37" s="24" t="s">
        <v>47</v>
      </c>
      <c r="BN37" s="15">
        <v>177</v>
      </c>
      <c r="BO37" s="26" t="str">
        <f t="shared" si="67"/>
        <v>*</v>
      </c>
      <c r="BP37" s="24" t="s">
        <v>47</v>
      </c>
      <c r="BQ37" s="15">
        <v>179</v>
      </c>
      <c r="BR37" s="26" t="str">
        <f t="shared" si="68"/>
        <v>*</v>
      </c>
    </row>
    <row r="38" spans="1:70">
      <c r="A38" s="20" t="s">
        <v>4</v>
      </c>
      <c r="B38" s="24">
        <v>22</v>
      </c>
      <c r="C38" s="15">
        <v>17278</v>
      </c>
      <c r="D38" s="26">
        <f t="shared" si="46"/>
        <v>1.2732955203148513</v>
      </c>
      <c r="E38" s="24">
        <v>20</v>
      </c>
      <c r="F38" s="15">
        <v>16754</v>
      </c>
      <c r="G38" s="26">
        <f t="shared" si="47"/>
        <v>1.193744777366599</v>
      </c>
      <c r="H38" s="24">
        <v>21</v>
      </c>
      <c r="I38" s="15">
        <v>16417</v>
      </c>
      <c r="J38" s="26">
        <f t="shared" si="48"/>
        <v>1.2791618444295547</v>
      </c>
      <c r="K38" s="24">
        <v>25</v>
      </c>
      <c r="L38" s="15">
        <v>16850</v>
      </c>
      <c r="M38" s="26">
        <f t="shared" si="49"/>
        <v>1.4836795252225521</v>
      </c>
      <c r="N38" s="24">
        <v>20</v>
      </c>
      <c r="O38" s="15">
        <v>16054</v>
      </c>
      <c r="P38" s="26">
        <f t="shared" si="50"/>
        <v>1.2457954403886882</v>
      </c>
      <c r="Q38" s="24">
        <v>19</v>
      </c>
      <c r="R38" s="15">
        <v>15606</v>
      </c>
      <c r="S38" s="26">
        <f t="shared" si="51"/>
        <v>1.2174804562347814</v>
      </c>
      <c r="T38" s="24">
        <v>23</v>
      </c>
      <c r="U38" s="15">
        <v>15720</v>
      </c>
      <c r="V38" s="26">
        <f t="shared" si="52"/>
        <v>1.4631043256997456</v>
      </c>
      <c r="W38" s="24">
        <v>33</v>
      </c>
      <c r="X38" s="15">
        <v>15336</v>
      </c>
      <c r="Y38" s="26">
        <f t="shared" si="53"/>
        <v>2.1517996870109544</v>
      </c>
      <c r="Z38" s="24">
        <v>27</v>
      </c>
      <c r="AA38" s="15">
        <v>14895</v>
      </c>
      <c r="AB38" s="26">
        <f t="shared" si="54"/>
        <v>1.8126888217522659</v>
      </c>
      <c r="AC38" s="24">
        <v>17</v>
      </c>
      <c r="AD38" s="15">
        <v>14714</v>
      </c>
      <c r="AE38" s="26">
        <f t="shared" si="55"/>
        <v>1.155362240043496</v>
      </c>
      <c r="AF38" s="24">
        <v>14</v>
      </c>
      <c r="AG38" s="15">
        <v>15714</v>
      </c>
      <c r="AH38" s="26">
        <f t="shared" si="56"/>
        <v>0.89092528955071915</v>
      </c>
      <c r="AI38" s="24" t="s">
        <v>47</v>
      </c>
      <c r="AJ38" s="15">
        <v>16064</v>
      </c>
      <c r="AK38" s="26" t="str">
        <f t="shared" si="57"/>
        <v>*</v>
      </c>
      <c r="AL38" s="24">
        <v>23</v>
      </c>
      <c r="AM38" s="15">
        <v>16092</v>
      </c>
      <c r="AN38" s="26">
        <f t="shared" si="58"/>
        <v>1.4292816306239127</v>
      </c>
      <c r="AO38" s="24">
        <v>14</v>
      </c>
      <c r="AP38" s="15">
        <v>15776</v>
      </c>
      <c r="AQ38" s="26">
        <f t="shared" si="59"/>
        <v>0.88742393509127793</v>
      </c>
      <c r="AR38" s="24">
        <v>13</v>
      </c>
      <c r="AS38" s="15">
        <v>15530</v>
      </c>
      <c r="AT38" s="26">
        <f t="shared" si="60"/>
        <v>0.83708950418544747</v>
      </c>
      <c r="AU38" s="24">
        <v>12</v>
      </c>
      <c r="AV38" s="15">
        <v>15812</v>
      </c>
      <c r="AW38" s="26">
        <f t="shared" si="61"/>
        <v>0.75891727801669617</v>
      </c>
      <c r="AX38" s="24">
        <v>13</v>
      </c>
      <c r="AY38" s="15">
        <v>14827</v>
      </c>
      <c r="AZ38" s="26">
        <f t="shared" si="62"/>
        <v>0.87677884939637152</v>
      </c>
      <c r="BA38" s="24" t="s">
        <v>47</v>
      </c>
      <c r="BB38" s="15">
        <v>14235</v>
      </c>
      <c r="BC38" s="26" t="str">
        <f t="shared" si="63"/>
        <v>*</v>
      </c>
      <c r="BD38" s="24">
        <v>12</v>
      </c>
      <c r="BE38" s="15">
        <v>13610</v>
      </c>
      <c r="BF38" s="26">
        <f t="shared" si="64"/>
        <v>0.88170462894930202</v>
      </c>
      <c r="BG38" s="24">
        <v>11</v>
      </c>
      <c r="BH38" s="15">
        <v>12919</v>
      </c>
      <c r="BI38" s="26">
        <f t="shared" si="65"/>
        <v>0.85145909126093355</v>
      </c>
      <c r="BJ38" s="24" t="s">
        <v>47</v>
      </c>
      <c r="BK38" s="15">
        <v>13010</v>
      </c>
      <c r="BL38" s="26" t="str">
        <f t="shared" si="66"/>
        <v>*</v>
      </c>
      <c r="BM38" s="24" t="s">
        <v>47</v>
      </c>
      <c r="BN38" s="15">
        <v>12734</v>
      </c>
      <c r="BO38" s="26" t="str">
        <f t="shared" si="67"/>
        <v>*</v>
      </c>
      <c r="BP38" s="24" t="s">
        <v>47</v>
      </c>
      <c r="BQ38" s="15">
        <v>11905</v>
      </c>
      <c r="BR38" s="26" t="str">
        <f t="shared" si="68"/>
        <v>*</v>
      </c>
    </row>
    <row r="39" spans="1:70">
      <c r="A39" s="20" t="s">
        <v>6</v>
      </c>
      <c r="B39" s="24" t="s">
        <v>47</v>
      </c>
      <c r="C39" s="15" t="s">
        <v>47</v>
      </c>
      <c r="D39" s="26" t="str">
        <f t="shared" si="46"/>
        <v>*</v>
      </c>
      <c r="E39" s="24" t="s">
        <v>47</v>
      </c>
      <c r="F39" s="15" t="s">
        <v>47</v>
      </c>
      <c r="G39" s="26" t="str">
        <f t="shared" si="47"/>
        <v>*</v>
      </c>
      <c r="H39" s="24" t="s">
        <v>47</v>
      </c>
      <c r="I39" s="15" t="s">
        <v>47</v>
      </c>
      <c r="J39" s="26" t="str">
        <f t="shared" si="48"/>
        <v>*</v>
      </c>
      <c r="K39" s="24" t="s">
        <v>47</v>
      </c>
      <c r="L39" s="15" t="s">
        <v>47</v>
      </c>
      <c r="M39" s="26" t="str">
        <f t="shared" si="49"/>
        <v>*</v>
      </c>
      <c r="N39" s="24" t="s">
        <v>47</v>
      </c>
      <c r="O39" s="15" t="s">
        <v>47</v>
      </c>
      <c r="P39" s="26" t="str">
        <f t="shared" si="50"/>
        <v>*</v>
      </c>
      <c r="Q39" s="24" t="s">
        <v>47</v>
      </c>
      <c r="R39" s="15" t="s">
        <v>47</v>
      </c>
      <c r="S39" s="26" t="str">
        <f t="shared" si="51"/>
        <v>*</v>
      </c>
      <c r="T39" s="24" t="s">
        <v>47</v>
      </c>
      <c r="U39" s="15" t="s">
        <v>47</v>
      </c>
      <c r="V39" s="26" t="str">
        <f t="shared" si="52"/>
        <v>*</v>
      </c>
      <c r="W39" s="24" t="s">
        <v>47</v>
      </c>
      <c r="X39" s="15">
        <v>11</v>
      </c>
      <c r="Y39" s="26" t="str">
        <f t="shared" si="53"/>
        <v>*</v>
      </c>
      <c r="Z39" s="24" t="s">
        <v>47</v>
      </c>
      <c r="AA39" s="15">
        <v>11</v>
      </c>
      <c r="AB39" s="26" t="str">
        <f t="shared" si="54"/>
        <v>*</v>
      </c>
      <c r="AC39" s="24" t="s">
        <v>47</v>
      </c>
      <c r="AD39" s="15" t="s">
        <v>47</v>
      </c>
      <c r="AE39" s="26" t="str">
        <f t="shared" si="55"/>
        <v>*</v>
      </c>
      <c r="AF39" s="24" t="s">
        <v>47</v>
      </c>
      <c r="AG39" s="15">
        <v>11</v>
      </c>
      <c r="AH39" s="26" t="str">
        <f t="shared" si="56"/>
        <v>*</v>
      </c>
      <c r="AI39" s="24" t="s">
        <v>47</v>
      </c>
      <c r="AJ39" s="15" t="s">
        <v>47</v>
      </c>
      <c r="AK39" s="26" t="str">
        <f t="shared" si="57"/>
        <v>*</v>
      </c>
      <c r="AL39" s="24" t="s">
        <v>47</v>
      </c>
      <c r="AM39" s="15" t="s">
        <v>47</v>
      </c>
      <c r="AN39" s="26" t="str">
        <f t="shared" si="58"/>
        <v>*</v>
      </c>
      <c r="AO39" s="24" t="s">
        <v>47</v>
      </c>
      <c r="AP39" s="15">
        <v>15</v>
      </c>
      <c r="AQ39" s="26" t="str">
        <f t="shared" si="59"/>
        <v>*</v>
      </c>
      <c r="AR39" s="24" t="s">
        <v>47</v>
      </c>
      <c r="AS39" s="15" t="s">
        <v>47</v>
      </c>
      <c r="AT39" s="26" t="str">
        <f t="shared" si="60"/>
        <v>*</v>
      </c>
      <c r="AU39" s="24" t="s">
        <v>47</v>
      </c>
      <c r="AV39" s="15">
        <v>12</v>
      </c>
      <c r="AW39" s="26" t="str">
        <f t="shared" si="61"/>
        <v>*</v>
      </c>
      <c r="AX39" s="24" t="s">
        <v>47</v>
      </c>
      <c r="AY39" s="15">
        <v>13</v>
      </c>
      <c r="AZ39" s="26" t="str">
        <f t="shared" si="62"/>
        <v>*</v>
      </c>
      <c r="BA39" s="24" t="s">
        <v>47</v>
      </c>
      <c r="BB39" s="15">
        <v>11</v>
      </c>
      <c r="BC39" s="26" t="str">
        <f t="shared" si="63"/>
        <v>*</v>
      </c>
      <c r="BD39" s="24" t="s">
        <v>47</v>
      </c>
      <c r="BE39" s="15">
        <v>56</v>
      </c>
      <c r="BF39" s="26" t="str">
        <f t="shared" si="64"/>
        <v>*</v>
      </c>
      <c r="BG39" s="24" t="s">
        <v>47</v>
      </c>
      <c r="BH39" s="15">
        <v>30</v>
      </c>
      <c r="BI39" s="26" t="str">
        <f t="shared" si="65"/>
        <v>*</v>
      </c>
      <c r="BJ39" s="24" t="s">
        <v>47</v>
      </c>
      <c r="BK39" s="15">
        <v>28</v>
      </c>
      <c r="BL39" s="26" t="str">
        <f t="shared" si="66"/>
        <v>*</v>
      </c>
      <c r="BM39" s="24" t="s">
        <v>47</v>
      </c>
      <c r="BN39" s="15">
        <v>18</v>
      </c>
      <c r="BO39" s="26" t="str">
        <f t="shared" si="67"/>
        <v>*</v>
      </c>
      <c r="BP39" s="24" t="s">
        <v>47</v>
      </c>
      <c r="BQ39" s="15">
        <v>24</v>
      </c>
      <c r="BR39" s="26" t="str">
        <f t="shared" si="68"/>
        <v>*</v>
      </c>
    </row>
    <row r="40" spans="1:70">
      <c r="A40" s="20" t="s">
        <v>11</v>
      </c>
      <c r="B40" s="24" t="s">
        <v>47</v>
      </c>
      <c r="C40" s="15">
        <v>170</v>
      </c>
      <c r="D40" s="26" t="str">
        <f t="shared" si="46"/>
        <v>*</v>
      </c>
      <c r="E40" s="24" t="s">
        <v>47</v>
      </c>
      <c r="F40" s="15">
        <v>288</v>
      </c>
      <c r="G40" s="26" t="str">
        <f t="shared" si="47"/>
        <v>*</v>
      </c>
      <c r="H40" s="24" t="s">
        <v>47</v>
      </c>
      <c r="I40" s="15">
        <v>504</v>
      </c>
      <c r="J40" s="26" t="str">
        <f t="shared" si="48"/>
        <v>*</v>
      </c>
      <c r="K40" s="24" t="s">
        <v>47</v>
      </c>
      <c r="L40" s="15">
        <v>889</v>
      </c>
      <c r="M40" s="26" t="str">
        <f t="shared" si="49"/>
        <v>*</v>
      </c>
      <c r="N40" s="24" t="s">
        <v>47</v>
      </c>
      <c r="O40" s="15">
        <v>2656</v>
      </c>
      <c r="P40" s="26" t="str">
        <f t="shared" si="50"/>
        <v>*</v>
      </c>
      <c r="Q40" s="24" t="s">
        <v>47</v>
      </c>
      <c r="R40" s="15">
        <v>2671</v>
      </c>
      <c r="S40" s="26" t="str">
        <f t="shared" si="51"/>
        <v>*</v>
      </c>
      <c r="T40" s="24" t="s">
        <v>47</v>
      </c>
      <c r="U40" s="15">
        <v>3125</v>
      </c>
      <c r="V40" s="26" t="str">
        <f t="shared" si="52"/>
        <v>*</v>
      </c>
      <c r="W40" s="24" t="s">
        <v>47</v>
      </c>
      <c r="X40" s="15">
        <v>3487</v>
      </c>
      <c r="Y40" s="26" t="str">
        <f t="shared" si="53"/>
        <v>*</v>
      </c>
      <c r="Z40" s="24" t="s">
        <v>47</v>
      </c>
      <c r="AA40" s="15">
        <v>3529</v>
      </c>
      <c r="AB40" s="26" t="str">
        <f t="shared" si="54"/>
        <v>*</v>
      </c>
      <c r="AC40" s="24" t="s">
        <v>47</v>
      </c>
      <c r="AD40" s="15">
        <v>3365</v>
      </c>
      <c r="AE40" s="26" t="str">
        <f t="shared" si="55"/>
        <v>*</v>
      </c>
      <c r="AF40" s="24" t="s">
        <v>47</v>
      </c>
      <c r="AG40" s="15">
        <v>2531</v>
      </c>
      <c r="AH40" s="26" t="str">
        <f t="shared" si="56"/>
        <v>*</v>
      </c>
      <c r="AI40" s="24" t="s">
        <v>47</v>
      </c>
      <c r="AJ40" s="15">
        <v>1400</v>
      </c>
      <c r="AK40" s="26" t="str">
        <f t="shared" si="57"/>
        <v>*</v>
      </c>
      <c r="AL40" s="24" t="s">
        <v>47</v>
      </c>
      <c r="AM40" s="15">
        <v>1848</v>
      </c>
      <c r="AN40" s="26" t="str">
        <f t="shared" si="58"/>
        <v>*</v>
      </c>
      <c r="AO40" s="24" t="s">
        <v>47</v>
      </c>
      <c r="AP40" s="15">
        <v>2502</v>
      </c>
      <c r="AQ40" s="26" t="str">
        <f t="shared" si="59"/>
        <v>*</v>
      </c>
      <c r="AR40" s="24" t="s">
        <v>47</v>
      </c>
      <c r="AS40" s="15">
        <v>4262</v>
      </c>
      <c r="AT40" s="26" t="str">
        <f t="shared" si="60"/>
        <v>*</v>
      </c>
      <c r="AU40" s="24" t="s">
        <v>47</v>
      </c>
      <c r="AV40" s="15">
        <v>2835</v>
      </c>
      <c r="AW40" s="26" t="str">
        <f t="shared" si="61"/>
        <v>*</v>
      </c>
      <c r="AX40" s="24" t="s">
        <v>47</v>
      </c>
      <c r="AY40" s="15">
        <v>3727</v>
      </c>
      <c r="AZ40" s="26" t="str">
        <f t="shared" si="62"/>
        <v>*</v>
      </c>
      <c r="BA40" s="24" t="s">
        <v>47</v>
      </c>
      <c r="BB40" s="15">
        <v>3286</v>
      </c>
      <c r="BC40" s="26" t="str">
        <f t="shared" si="63"/>
        <v>*</v>
      </c>
      <c r="BD40" s="24" t="s">
        <v>47</v>
      </c>
      <c r="BE40" s="15">
        <v>4134</v>
      </c>
      <c r="BF40" s="26" t="str">
        <f t="shared" si="64"/>
        <v>*</v>
      </c>
      <c r="BG40" s="24" t="s">
        <v>47</v>
      </c>
      <c r="BH40" s="15">
        <v>5259</v>
      </c>
      <c r="BI40" s="26" t="str">
        <f t="shared" si="65"/>
        <v>*</v>
      </c>
      <c r="BJ40" s="24" t="s">
        <v>47</v>
      </c>
      <c r="BK40" s="15">
        <v>3553</v>
      </c>
      <c r="BL40" s="26" t="str">
        <f t="shared" si="66"/>
        <v>*</v>
      </c>
      <c r="BM40" s="24" t="s">
        <v>47</v>
      </c>
      <c r="BN40" s="15">
        <v>4205</v>
      </c>
      <c r="BO40" s="26" t="str">
        <f t="shared" si="67"/>
        <v>*</v>
      </c>
      <c r="BP40" s="24" t="s">
        <v>47</v>
      </c>
      <c r="BQ40" s="15">
        <v>4780</v>
      </c>
      <c r="BR40" s="26" t="str">
        <f t="shared" si="68"/>
        <v>*</v>
      </c>
    </row>
    <row r="41" spans="1:70">
      <c r="A41" s="32"/>
      <c r="B41" s="24"/>
      <c r="C41" s="15"/>
      <c r="D41" s="26"/>
      <c r="E41" s="24"/>
      <c r="F41" s="15"/>
      <c r="G41" s="26"/>
      <c r="H41" s="24"/>
      <c r="I41" s="15"/>
      <c r="J41" s="26"/>
      <c r="K41" s="24"/>
      <c r="L41" s="15"/>
      <c r="M41" s="26"/>
      <c r="N41" s="24"/>
      <c r="O41" s="15"/>
      <c r="P41" s="26"/>
      <c r="Q41" s="24"/>
      <c r="R41" s="15"/>
      <c r="S41" s="26"/>
      <c r="T41" s="24"/>
      <c r="U41" s="15"/>
      <c r="V41" s="26"/>
      <c r="W41" s="24"/>
      <c r="X41" s="15"/>
      <c r="Y41" s="26"/>
      <c r="Z41" s="24"/>
      <c r="AA41" s="15"/>
      <c r="AB41" s="26"/>
      <c r="AC41" s="24"/>
      <c r="AD41" s="15"/>
      <c r="AE41" s="26"/>
      <c r="AF41" s="24"/>
      <c r="AG41" s="15"/>
      <c r="AH41" s="26"/>
      <c r="AI41" s="24"/>
      <c r="AJ41" s="15"/>
      <c r="AK41" s="26"/>
      <c r="AL41" s="24"/>
      <c r="AM41" s="15"/>
      <c r="AN41" s="26"/>
      <c r="AO41" s="24"/>
      <c r="AP41" s="15"/>
      <c r="AQ41" s="26"/>
      <c r="AR41" s="24"/>
      <c r="AS41" s="15"/>
      <c r="AT41" s="26"/>
      <c r="AU41" s="24"/>
      <c r="AV41" s="15"/>
      <c r="AW41" s="26"/>
      <c r="AX41" s="24"/>
      <c r="AY41" s="15"/>
      <c r="AZ41" s="26"/>
      <c r="BA41" s="24"/>
      <c r="BB41" s="15"/>
      <c r="BC41" s="26"/>
      <c r="BD41" s="24"/>
      <c r="BE41" s="15"/>
      <c r="BF41" s="26"/>
      <c r="BG41" s="24"/>
      <c r="BH41" s="15"/>
      <c r="BI41" s="26"/>
      <c r="BJ41" s="24"/>
      <c r="BK41" s="15"/>
      <c r="BL41" s="26"/>
      <c r="BM41" s="24"/>
      <c r="BN41" s="15"/>
      <c r="BO41" s="26"/>
      <c r="BP41" s="24"/>
      <c r="BQ41" s="15"/>
      <c r="BR41" s="26"/>
    </row>
    <row r="42" spans="1:70">
      <c r="A42" s="21"/>
      <c r="B42" s="28"/>
      <c r="C42" s="17"/>
      <c r="D42" s="26"/>
      <c r="E42" s="24"/>
      <c r="F42" s="17"/>
      <c r="G42" s="26"/>
      <c r="H42" s="28"/>
      <c r="I42" s="15"/>
      <c r="J42" s="26"/>
      <c r="K42" s="28"/>
      <c r="L42" s="17"/>
      <c r="M42" s="26"/>
      <c r="N42" s="24"/>
      <c r="O42" s="17"/>
      <c r="P42" s="26"/>
      <c r="Q42" s="28"/>
      <c r="R42" s="15"/>
      <c r="S42" s="26"/>
      <c r="T42" s="28"/>
      <c r="U42" s="17"/>
      <c r="V42" s="26"/>
      <c r="W42" s="24"/>
      <c r="X42" s="17"/>
      <c r="Y42" s="26"/>
      <c r="Z42" s="28"/>
      <c r="AA42" s="15"/>
      <c r="AB42" s="26"/>
      <c r="AC42" s="28"/>
      <c r="AD42" s="15"/>
      <c r="AE42" s="26"/>
      <c r="AF42" s="28"/>
      <c r="AG42" s="15"/>
      <c r="AH42" s="26"/>
      <c r="AI42" s="28"/>
      <c r="AJ42" s="15"/>
      <c r="AK42" s="26"/>
      <c r="AL42" s="28"/>
      <c r="AM42" s="15"/>
      <c r="AN42" s="26"/>
      <c r="AO42" s="28"/>
      <c r="AP42" s="15"/>
      <c r="AQ42" s="26"/>
      <c r="AR42" s="28"/>
      <c r="AS42" s="15"/>
      <c r="AT42" s="26"/>
      <c r="AU42" s="28"/>
      <c r="AV42" s="15"/>
      <c r="AW42" s="26"/>
      <c r="AX42" s="28"/>
      <c r="AY42" s="15"/>
      <c r="AZ42" s="26"/>
      <c r="BA42" s="28"/>
      <c r="BB42" s="15"/>
      <c r="BC42" s="26"/>
      <c r="BD42" s="28"/>
      <c r="BE42" s="15"/>
      <c r="BF42" s="26"/>
      <c r="BG42" s="28"/>
      <c r="BH42" s="15"/>
      <c r="BI42" s="26"/>
      <c r="BJ42" s="28"/>
      <c r="BK42" s="15"/>
      <c r="BL42" s="26"/>
      <c r="BM42" s="28"/>
      <c r="BN42" s="15"/>
      <c r="BO42" s="26"/>
      <c r="BP42" s="28"/>
      <c r="BQ42" s="15"/>
      <c r="BR42" s="26"/>
    </row>
    <row r="43" spans="1:70">
      <c r="A43" s="31" t="s">
        <v>31</v>
      </c>
      <c r="B43" s="24"/>
      <c r="C43" s="15"/>
      <c r="D43" s="26"/>
      <c r="E43" s="24"/>
      <c r="F43" s="15"/>
      <c r="G43" s="26"/>
      <c r="H43" s="24"/>
      <c r="I43" s="15"/>
      <c r="J43" s="26"/>
      <c r="K43" s="24"/>
      <c r="L43" s="15"/>
      <c r="M43" s="26"/>
      <c r="N43" s="24"/>
      <c r="O43" s="15"/>
      <c r="P43" s="26"/>
      <c r="Q43" s="24"/>
      <c r="R43" s="15"/>
      <c r="S43" s="26"/>
      <c r="T43" s="28"/>
      <c r="U43" s="17"/>
      <c r="V43" s="26"/>
      <c r="W43" s="28"/>
      <c r="X43" s="17"/>
      <c r="Y43" s="30"/>
      <c r="Z43" s="28"/>
      <c r="AA43" s="17"/>
      <c r="AB43" s="26"/>
      <c r="AC43" s="28"/>
      <c r="AD43" s="17"/>
      <c r="AE43" s="26"/>
      <c r="AF43" s="28"/>
      <c r="AG43" s="17"/>
      <c r="AH43" s="26"/>
      <c r="AI43" s="28"/>
      <c r="AJ43" s="17"/>
      <c r="AK43" s="26"/>
      <c r="AL43" s="28"/>
      <c r="AM43" s="17"/>
      <c r="AN43" s="26"/>
      <c r="AO43" s="28"/>
      <c r="AP43" s="17"/>
      <c r="AQ43" s="26"/>
      <c r="AR43" s="28"/>
      <c r="AS43" s="17"/>
      <c r="AT43" s="26"/>
      <c r="AU43" s="28"/>
      <c r="AV43" s="17"/>
      <c r="AW43" s="26"/>
      <c r="AX43" s="28"/>
      <c r="AY43" s="17"/>
      <c r="AZ43" s="26"/>
      <c r="BA43" s="28"/>
      <c r="BB43" s="17"/>
      <c r="BC43" s="26"/>
      <c r="BD43" s="28"/>
      <c r="BE43" s="17"/>
      <c r="BF43" s="26"/>
      <c r="BG43" s="28"/>
      <c r="BH43" s="17"/>
      <c r="BI43" s="26"/>
      <c r="BJ43" s="28"/>
      <c r="BK43" s="17"/>
      <c r="BL43" s="26"/>
      <c r="BM43" s="28"/>
      <c r="BN43" s="17"/>
      <c r="BO43" s="26"/>
      <c r="BP43" s="28"/>
      <c r="BQ43" s="17"/>
      <c r="BR43" s="26"/>
    </row>
    <row r="44" spans="1:70">
      <c r="A44" s="20" t="s">
        <v>16</v>
      </c>
      <c r="B44" s="24" t="s">
        <v>47</v>
      </c>
      <c r="C44" s="15">
        <v>57</v>
      </c>
      <c r="D44" s="26" t="str">
        <f t="shared" ref="D44:D52" si="69">IF(B44="&lt;11","*",(B44/C44*1000))</f>
        <v>*</v>
      </c>
      <c r="E44" s="24" t="s">
        <v>47</v>
      </c>
      <c r="F44" s="15">
        <v>67</v>
      </c>
      <c r="G44" s="26" t="str">
        <f t="shared" ref="G44:G52" si="70">IF(E44="&lt;11","*",(E44/F44*1000))</f>
        <v>*</v>
      </c>
      <c r="H44" s="24" t="s">
        <v>47</v>
      </c>
      <c r="I44" s="15">
        <v>50</v>
      </c>
      <c r="J44" s="26" t="str">
        <f t="shared" ref="J44:J52" si="71">IF(H44="&lt;11","*",(H44/I44*1000))</f>
        <v>*</v>
      </c>
      <c r="K44" s="24" t="s">
        <v>47</v>
      </c>
      <c r="L44" s="15">
        <v>47</v>
      </c>
      <c r="M44" s="26" t="str">
        <f t="shared" ref="M44:M52" si="72">IF(K44="&lt;11","*",(K44/L44*1000))</f>
        <v>*</v>
      </c>
      <c r="N44" s="24" t="s">
        <v>47</v>
      </c>
      <c r="O44" s="15">
        <v>47</v>
      </c>
      <c r="P44" s="26" t="str">
        <f t="shared" ref="P44:P52" si="73">IF(N44="&lt;11","*",(N44/O44*1000))</f>
        <v>*</v>
      </c>
      <c r="Q44" s="24" t="s">
        <v>47</v>
      </c>
      <c r="R44" s="15">
        <v>51</v>
      </c>
      <c r="S44" s="26" t="str">
        <f t="shared" ref="S44:S52" si="74">IF(Q44="&lt;11","*",(Q44/R44*1000))</f>
        <v>*</v>
      </c>
      <c r="T44" s="24" t="s">
        <v>47</v>
      </c>
      <c r="U44" s="15">
        <v>51</v>
      </c>
      <c r="V44" s="26" t="str">
        <f t="shared" ref="V44:V52" si="75">IF(T44="&lt;11","*",(T44/U44*1000))</f>
        <v>*</v>
      </c>
      <c r="W44" s="24" t="s">
        <v>47</v>
      </c>
      <c r="X44" s="15">
        <v>47</v>
      </c>
      <c r="Y44" s="26" t="str">
        <f t="shared" ref="Y44:Y52" si="76">IF(W44="&lt;11","*",(W44/X44*1000))</f>
        <v>*</v>
      </c>
      <c r="Z44" s="24" t="s">
        <v>47</v>
      </c>
      <c r="AA44" s="15">
        <v>44</v>
      </c>
      <c r="AB44" s="26" t="str">
        <f t="shared" ref="AB44:AB52" si="77">IF(Z44="&lt;11","*",(Z44/AA44*1000))</f>
        <v>*</v>
      </c>
      <c r="AC44" s="24" t="s">
        <v>47</v>
      </c>
      <c r="AD44" s="15">
        <v>34</v>
      </c>
      <c r="AE44" s="26" t="str">
        <f t="shared" ref="AE44:AE52" si="78">IF(AC44="&lt;11","*",(AC44/AD44*1000))</f>
        <v>*</v>
      </c>
      <c r="AF44" s="24" t="s">
        <v>47</v>
      </c>
      <c r="AG44" s="15">
        <v>29</v>
      </c>
      <c r="AH44" s="26" t="str">
        <f t="shared" ref="AH44:AH52" si="79">IF(AF44="&lt;11","*",(AF44/AG44*1000))</f>
        <v>*</v>
      </c>
      <c r="AI44" s="24" t="s">
        <v>47</v>
      </c>
      <c r="AJ44" s="15">
        <v>18</v>
      </c>
      <c r="AK44" s="26" t="str">
        <f t="shared" ref="AK44:AK52" si="80">IF(AI44="&lt;11","*",(AI44/AJ44*1000))</f>
        <v>*</v>
      </c>
      <c r="AL44" s="24" t="s">
        <v>47</v>
      </c>
      <c r="AM44" s="15">
        <v>20</v>
      </c>
      <c r="AN44" s="26" t="str">
        <f t="shared" ref="AN44:AN52" si="81">IF(AL44="&lt;11","*",(AL44/AM44*1000))</f>
        <v>*</v>
      </c>
      <c r="AO44" s="24" t="s">
        <v>47</v>
      </c>
      <c r="AP44" s="15">
        <v>19</v>
      </c>
      <c r="AQ44" s="26" t="str">
        <f t="shared" ref="AQ44:AQ52" si="82">IF(AO44="&lt;11","*",(AO44/AP44*1000))</f>
        <v>*</v>
      </c>
      <c r="AR44" s="24" t="s">
        <v>47</v>
      </c>
      <c r="AS44" s="15">
        <v>13</v>
      </c>
      <c r="AT44" s="26" t="str">
        <f t="shared" ref="AT44:AT52" si="83">IF(AR44="&lt;11","*",(AR44/AS44*1000))</f>
        <v>*</v>
      </c>
      <c r="AU44" s="24" t="s">
        <v>47</v>
      </c>
      <c r="AV44" s="15">
        <v>12</v>
      </c>
      <c r="AW44" s="26" t="str">
        <f t="shared" ref="AW44:AW52" si="84">IF(AU44="&lt;11","*",(AU44/AV44*1000))</f>
        <v>*</v>
      </c>
      <c r="AX44" s="24" t="s">
        <v>47</v>
      </c>
      <c r="AY44" s="15" t="s">
        <v>47</v>
      </c>
      <c r="AZ44" s="26" t="str">
        <f t="shared" ref="AZ44:AZ52" si="85">IF(AX44="&lt;11","*",(AX44/AY44*1000))</f>
        <v>*</v>
      </c>
      <c r="BA44" s="24" t="s">
        <v>47</v>
      </c>
      <c r="BB44" s="15" t="s">
        <v>47</v>
      </c>
      <c r="BC44" s="26" t="str">
        <f t="shared" ref="BC44:BC52" si="86">IF(BA44="&lt;11","*",(BA44/BB44*1000))</f>
        <v>*</v>
      </c>
      <c r="BD44" s="24" t="s">
        <v>47</v>
      </c>
      <c r="BE44" s="15" t="s">
        <v>47</v>
      </c>
      <c r="BF44" s="26" t="str">
        <f t="shared" ref="BF44:BF52" si="87">IF(BD44="&lt;11","*",(BD44/BE44*1000))</f>
        <v>*</v>
      </c>
      <c r="BG44" s="24" t="s">
        <v>47</v>
      </c>
      <c r="BH44" s="15" t="s">
        <v>47</v>
      </c>
      <c r="BI44" s="26" t="str">
        <f t="shared" ref="BI44:BI52" si="88">IF(BG44="&lt;11","*",(BG44/BH44*1000))</f>
        <v>*</v>
      </c>
      <c r="BJ44" s="24" t="s">
        <v>47</v>
      </c>
      <c r="BK44" s="15" t="s">
        <v>47</v>
      </c>
      <c r="BL44" s="26" t="str">
        <f t="shared" ref="BL44:BL52" si="89">IF(BJ44="&lt;11","*",(BJ44/BK44*1000))</f>
        <v>*</v>
      </c>
      <c r="BM44" s="24" t="s">
        <v>47</v>
      </c>
      <c r="BN44" s="15" t="s">
        <v>47</v>
      </c>
      <c r="BO44" s="26" t="str">
        <f t="shared" ref="BO44:BO52" si="90">IF(BM44="&lt;11","*",(BM44/BN44*1000))</f>
        <v>*</v>
      </c>
      <c r="BP44" s="24" t="s">
        <v>47</v>
      </c>
      <c r="BQ44" s="15">
        <v>15</v>
      </c>
      <c r="BR44" s="26" t="str">
        <f t="shared" ref="BR44:BR52" si="91">IF(BP44="&lt;11","*",(BP44/BQ44*1000))</f>
        <v>*</v>
      </c>
    </row>
    <row r="45" spans="1:70">
      <c r="A45" s="20" t="s">
        <v>17</v>
      </c>
      <c r="B45" s="24">
        <v>11</v>
      </c>
      <c r="C45" s="15">
        <v>4079</v>
      </c>
      <c r="D45" s="26">
        <f t="shared" si="69"/>
        <v>2.6967393969110076</v>
      </c>
      <c r="E45" s="24" t="s">
        <v>47</v>
      </c>
      <c r="F45" s="15">
        <v>3954</v>
      </c>
      <c r="G45" s="26" t="str">
        <f t="shared" si="70"/>
        <v>*</v>
      </c>
      <c r="H45" s="24" t="s">
        <v>47</v>
      </c>
      <c r="I45" s="15">
        <v>3732</v>
      </c>
      <c r="J45" s="26" t="str">
        <f t="shared" si="71"/>
        <v>*</v>
      </c>
      <c r="K45" s="24">
        <v>11</v>
      </c>
      <c r="L45" s="15">
        <v>3693</v>
      </c>
      <c r="M45" s="26">
        <f t="shared" si="72"/>
        <v>2.9786081776333604</v>
      </c>
      <c r="N45" s="24" t="s">
        <v>47</v>
      </c>
      <c r="O45" s="15">
        <v>3738</v>
      </c>
      <c r="P45" s="26" t="str">
        <f t="shared" si="73"/>
        <v>*</v>
      </c>
      <c r="Q45" s="24" t="s">
        <v>47</v>
      </c>
      <c r="R45" s="15">
        <v>3639</v>
      </c>
      <c r="S45" s="26" t="str">
        <f t="shared" si="74"/>
        <v>*</v>
      </c>
      <c r="T45" s="24" t="s">
        <v>47</v>
      </c>
      <c r="U45" s="15">
        <v>3792</v>
      </c>
      <c r="V45" s="26" t="str">
        <f t="shared" si="75"/>
        <v>*</v>
      </c>
      <c r="W45" s="24" t="s">
        <v>47</v>
      </c>
      <c r="X45" s="15">
        <v>3908</v>
      </c>
      <c r="Y45" s="26" t="str">
        <f t="shared" si="76"/>
        <v>*</v>
      </c>
      <c r="Z45" s="24" t="s">
        <v>47</v>
      </c>
      <c r="AA45" s="15">
        <v>3884</v>
      </c>
      <c r="AB45" s="26" t="str">
        <f t="shared" si="77"/>
        <v>*</v>
      </c>
      <c r="AC45" s="24">
        <v>11</v>
      </c>
      <c r="AD45" s="15">
        <v>3548</v>
      </c>
      <c r="AE45" s="26">
        <f t="shared" si="78"/>
        <v>3.1003382187147688</v>
      </c>
      <c r="AF45" s="24" t="s">
        <v>47</v>
      </c>
      <c r="AG45" s="15">
        <v>3163</v>
      </c>
      <c r="AH45" s="26" t="str">
        <f t="shared" si="79"/>
        <v>*</v>
      </c>
      <c r="AI45" s="24" t="s">
        <v>47</v>
      </c>
      <c r="AJ45" s="15">
        <v>2732</v>
      </c>
      <c r="AK45" s="26" t="str">
        <f t="shared" si="80"/>
        <v>*</v>
      </c>
      <c r="AL45" s="24" t="s">
        <v>47</v>
      </c>
      <c r="AM45" s="15">
        <v>2536</v>
      </c>
      <c r="AN45" s="26" t="str">
        <f t="shared" si="81"/>
        <v>*</v>
      </c>
      <c r="AO45" s="24" t="s">
        <v>47</v>
      </c>
      <c r="AP45" s="15">
        <v>2246</v>
      </c>
      <c r="AQ45" s="26" t="str">
        <f t="shared" si="82"/>
        <v>*</v>
      </c>
      <c r="AR45" s="24" t="s">
        <v>47</v>
      </c>
      <c r="AS45" s="15">
        <v>2000</v>
      </c>
      <c r="AT45" s="26" t="str">
        <f t="shared" si="83"/>
        <v>*</v>
      </c>
      <c r="AU45" s="24" t="s">
        <v>47</v>
      </c>
      <c r="AV45" s="15">
        <v>1732</v>
      </c>
      <c r="AW45" s="26" t="str">
        <f t="shared" si="84"/>
        <v>*</v>
      </c>
      <c r="AX45" s="24" t="s">
        <v>47</v>
      </c>
      <c r="AY45" s="15">
        <v>1480</v>
      </c>
      <c r="AZ45" s="26" t="str">
        <f t="shared" si="85"/>
        <v>*</v>
      </c>
      <c r="BA45" s="24" t="s">
        <v>47</v>
      </c>
      <c r="BB45" s="15">
        <v>1286</v>
      </c>
      <c r="BC45" s="26" t="str">
        <f t="shared" si="86"/>
        <v>*</v>
      </c>
      <c r="BD45" s="24" t="s">
        <v>47</v>
      </c>
      <c r="BE45" s="15">
        <v>1090</v>
      </c>
      <c r="BF45" s="26" t="str">
        <f t="shared" si="87"/>
        <v>*</v>
      </c>
      <c r="BG45" s="24" t="s">
        <v>47</v>
      </c>
      <c r="BH45" s="15">
        <v>1004</v>
      </c>
      <c r="BI45" s="26" t="str">
        <f t="shared" si="88"/>
        <v>*</v>
      </c>
      <c r="BJ45" s="24" t="s">
        <v>47</v>
      </c>
      <c r="BK45" s="15">
        <v>907</v>
      </c>
      <c r="BL45" s="26" t="str">
        <f t="shared" si="89"/>
        <v>*</v>
      </c>
      <c r="BM45" s="24" t="s">
        <v>47</v>
      </c>
      <c r="BN45" s="15">
        <v>772</v>
      </c>
      <c r="BO45" s="26" t="str">
        <f t="shared" si="90"/>
        <v>*</v>
      </c>
      <c r="BP45" s="24" t="s">
        <v>47</v>
      </c>
      <c r="BQ45" s="15">
        <v>733</v>
      </c>
      <c r="BR45" s="26" t="str">
        <f t="shared" si="91"/>
        <v>*</v>
      </c>
    </row>
    <row r="46" spans="1:70">
      <c r="A46" s="20" t="s">
        <v>18</v>
      </c>
      <c r="B46" s="24">
        <v>21</v>
      </c>
      <c r="C46" s="15">
        <v>10276</v>
      </c>
      <c r="D46" s="26">
        <f t="shared" si="69"/>
        <v>2.0435967302452314</v>
      </c>
      <c r="E46" s="24">
        <v>17</v>
      </c>
      <c r="F46" s="15">
        <v>10130</v>
      </c>
      <c r="G46" s="26">
        <f t="shared" si="70"/>
        <v>1.6781836130306023</v>
      </c>
      <c r="H46" s="24">
        <v>17</v>
      </c>
      <c r="I46" s="15">
        <v>10158</v>
      </c>
      <c r="J46" s="26">
        <f t="shared" si="71"/>
        <v>1.6735577869659382</v>
      </c>
      <c r="K46" s="24">
        <v>14</v>
      </c>
      <c r="L46" s="15">
        <v>10366</v>
      </c>
      <c r="M46" s="26">
        <f t="shared" si="72"/>
        <v>1.3505691684352692</v>
      </c>
      <c r="N46" s="24">
        <v>22</v>
      </c>
      <c r="O46" s="15">
        <v>10674</v>
      </c>
      <c r="P46" s="26">
        <f t="shared" si="73"/>
        <v>2.0610830054337641</v>
      </c>
      <c r="Q46" s="24">
        <v>23</v>
      </c>
      <c r="R46" s="15">
        <v>10593</v>
      </c>
      <c r="S46" s="26">
        <f t="shared" si="74"/>
        <v>2.1712451618993676</v>
      </c>
      <c r="T46" s="24">
        <v>23</v>
      </c>
      <c r="U46" s="15">
        <v>10783</v>
      </c>
      <c r="V46" s="26">
        <f t="shared" si="75"/>
        <v>2.132987109338774</v>
      </c>
      <c r="W46" s="24">
        <v>21</v>
      </c>
      <c r="X46" s="15">
        <v>10681</v>
      </c>
      <c r="Y46" s="26">
        <f t="shared" si="76"/>
        <v>1.966108042318135</v>
      </c>
      <c r="Z46" s="24">
        <v>23</v>
      </c>
      <c r="AA46" s="15">
        <v>10331</v>
      </c>
      <c r="AB46" s="26">
        <f t="shared" si="77"/>
        <v>2.2263091665860033</v>
      </c>
      <c r="AC46" s="24">
        <v>20</v>
      </c>
      <c r="AD46" s="15">
        <v>9705</v>
      </c>
      <c r="AE46" s="26">
        <f t="shared" si="78"/>
        <v>2.0607934054611028</v>
      </c>
      <c r="AF46" s="24">
        <v>18</v>
      </c>
      <c r="AG46" s="15">
        <v>9445</v>
      </c>
      <c r="AH46" s="26">
        <f t="shared" si="79"/>
        <v>1.9057702488088937</v>
      </c>
      <c r="AI46" s="24">
        <v>12</v>
      </c>
      <c r="AJ46" s="15">
        <v>8879</v>
      </c>
      <c r="AK46" s="26">
        <f t="shared" si="80"/>
        <v>1.3515035476968129</v>
      </c>
      <c r="AL46" s="24">
        <v>16</v>
      </c>
      <c r="AM46" s="15">
        <v>8940</v>
      </c>
      <c r="AN46" s="26">
        <f t="shared" si="81"/>
        <v>1.789709172259508</v>
      </c>
      <c r="AO46" s="24">
        <v>15</v>
      </c>
      <c r="AP46" s="15">
        <v>8530</v>
      </c>
      <c r="AQ46" s="26">
        <f t="shared" si="82"/>
        <v>1.7584994138335288</v>
      </c>
      <c r="AR46" s="24" t="s">
        <v>47</v>
      </c>
      <c r="AS46" s="15">
        <v>8485</v>
      </c>
      <c r="AT46" s="26" t="str">
        <f t="shared" si="83"/>
        <v>*</v>
      </c>
      <c r="AU46" s="24" t="s">
        <v>47</v>
      </c>
      <c r="AV46" s="15">
        <v>7950</v>
      </c>
      <c r="AW46" s="26" t="str">
        <f t="shared" si="84"/>
        <v>*</v>
      </c>
      <c r="AX46" s="24">
        <v>14</v>
      </c>
      <c r="AY46" s="15">
        <v>7294</v>
      </c>
      <c r="AZ46" s="26">
        <f t="shared" si="85"/>
        <v>1.9193857965451055</v>
      </c>
      <c r="BA46" s="24" t="s">
        <v>47</v>
      </c>
      <c r="BB46" s="15">
        <v>6690</v>
      </c>
      <c r="BC46" s="26" t="str">
        <f t="shared" si="86"/>
        <v>*</v>
      </c>
      <c r="BD46" s="24">
        <v>12</v>
      </c>
      <c r="BE46" s="15">
        <v>5978</v>
      </c>
      <c r="BF46" s="26">
        <f t="shared" si="87"/>
        <v>2.0073603211776514</v>
      </c>
      <c r="BG46" s="24" t="s">
        <v>47</v>
      </c>
      <c r="BH46" s="15">
        <v>5709</v>
      </c>
      <c r="BI46" s="26" t="str">
        <f t="shared" si="88"/>
        <v>*</v>
      </c>
      <c r="BJ46" s="24" t="s">
        <v>47</v>
      </c>
      <c r="BK46" s="15">
        <v>5430</v>
      </c>
      <c r="BL46" s="26" t="str">
        <f t="shared" si="89"/>
        <v>*</v>
      </c>
      <c r="BM46" s="24">
        <v>12</v>
      </c>
      <c r="BN46" s="15">
        <v>5174</v>
      </c>
      <c r="BO46" s="26">
        <f t="shared" si="90"/>
        <v>2.3192887514495553</v>
      </c>
      <c r="BP46" s="24" t="s">
        <v>47</v>
      </c>
      <c r="BQ46" s="15">
        <v>5163</v>
      </c>
      <c r="BR46" s="26" t="str">
        <f t="shared" si="91"/>
        <v>*</v>
      </c>
    </row>
    <row r="47" spans="1:70">
      <c r="A47" s="20" t="s">
        <v>19</v>
      </c>
      <c r="B47" s="24">
        <v>17</v>
      </c>
      <c r="C47" s="15">
        <v>11659</v>
      </c>
      <c r="D47" s="26">
        <f t="shared" si="69"/>
        <v>1.4581010378248564</v>
      </c>
      <c r="E47" s="24">
        <v>19</v>
      </c>
      <c r="F47" s="15">
        <v>11314</v>
      </c>
      <c r="G47" s="26">
        <f t="shared" si="70"/>
        <v>1.6793353367509281</v>
      </c>
      <c r="H47" s="24" t="s">
        <v>47</v>
      </c>
      <c r="I47" s="15">
        <v>11278</v>
      </c>
      <c r="J47" s="26" t="str">
        <f t="shared" si="71"/>
        <v>*</v>
      </c>
      <c r="K47" s="24">
        <v>11</v>
      </c>
      <c r="L47" s="15">
        <v>11616</v>
      </c>
      <c r="M47" s="26">
        <f t="shared" si="72"/>
        <v>0.94696969696969702</v>
      </c>
      <c r="N47" s="24">
        <v>18</v>
      </c>
      <c r="O47" s="15">
        <v>11862</v>
      </c>
      <c r="P47" s="26">
        <f t="shared" si="73"/>
        <v>1.5174506828528074</v>
      </c>
      <c r="Q47" s="24" t="s">
        <v>47</v>
      </c>
      <c r="R47" s="15">
        <v>11946</v>
      </c>
      <c r="S47" s="26" t="str">
        <f t="shared" si="74"/>
        <v>*</v>
      </c>
      <c r="T47" s="24">
        <v>12</v>
      </c>
      <c r="U47" s="15">
        <v>12415</v>
      </c>
      <c r="V47" s="26">
        <f t="shared" si="75"/>
        <v>0.96657269432138537</v>
      </c>
      <c r="W47" s="24">
        <v>21</v>
      </c>
      <c r="X47" s="15">
        <v>12860</v>
      </c>
      <c r="Y47" s="26">
        <f t="shared" si="76"/>
        <v>1.6329704510108864</v>
      </c>
      <c r="Z47" s="24">
        <v>15</v>
      </c>
      <c r="AA47" s="15">
        <v>12700</v>
      </c>
      <c r="AB47" s="26">
        <f t="shared" si="77"/>
        <v>1.1811023622047243</v>
      </c>
      <c r="AC47" s="24" t="s">
        <v>47</v>
      </c>
      <c r="AD47" s="15">
        <v>12137</v>
      </c>
      <c r="AE47" s="26" t="str">
        <f t="shared" si="78"/>
        <v>*</v>
      </c>
      <c r="AF47" s="24">
        <v>14</v>
      </c>
      <c r="AG47" s="15">
        <v>12066</v>
      </c>
      <c r="AH47" s="26">
        <f t="shared" si="79"/>
        <v>1.1602850986242335</v>
      </c>
      <c r="AI47" s="24" t="s">
        <v>47</v>
      </c>
      <c r="AJ47" s="15">
        <v>11725</v>
      </c>
      <c r="AK47" s="26" t="str">
        <f t="shared" si="80"/>
        <v>*</v>
      </c>
      <c r="AL47" s="24">
        <v>12</v>
      </c>
      <c r="AM47" s="15">
        <v>11802</v>
      </c>
      <c r="AN47" s="26">
        <f t="shared" si="81"/>
        <v>1.0167768174885612</v>
      </c>
      <c r="AO47" s="24">
        <v>12</v>
      </c>
      <c r="AP47" s="15">
        <v>11410</v>
      </c>
      <c r="AQ47" s="26">
        <f t="shared" si="82"/>
        <v>1.0517090271691498</v>
      </c>
      <c r="AR47" s="24">
        <v>11</v>
      </c>
      <c r="AS47" s="15">
        <v>11722</v>
      </c>
      <c r="AT47" s="26">
        <f t="shared" si="83"/>
        <v>0.93840641528749358</v>
      </c>
      <c r="AU47" s="24">
        <v>13</v>
      </c>
      <c r="AV47" s="15">
        <v>11618</v>
      </c>
      <c r="AW47" s="26">
        <f t="shared" si="84"/>
        <v>1.1189533482527114</v>
      </c>
      <c r="AX47" s="24" t="s">
        <v>47</v>
      </c>
      <c r="AY47" s="15">
        <v>11265</v>
      </c>
      <c r="AZ47" s="26" t="str">
        <f t="shared" si="85"/>
        <v>*</v>
      </c>
      <c r="BA47" s="24" t="s">
        <v>47</v>
      </c>
      <c r="BB47" s="15">
        <v>10994</v>
      </c>
      <c r="BC47" s="26" t="str">
        <f t="shared" si="86"/>
        <v>*</v>
      </c>
      <c r="BD47" s="24" t="s">
        <v>47</v>
      </c>
      <c r="BE47" s="15">
        <v>10295</v>
      </c>
      <c r="BF47" s="26" t="str">
        <f t="shared" si="87"/>
        <v>*</v>
      </c>
      <c r="BG47" s="24" t="s">
        <v>47</v>
      </c>
      <c r="BH47" s="15">
        <v>9957</v>
      </c>
      <c r="BI47" s="26" t="str">
        <f t="shared" si="88"/>
        <v>*</v>
      </c>
      <c r="BJ47" s="24" t="s">
        <v>47</v>
      </c>
      <c r="BK47" s="15">
        <v>9224</v>
      </c>
      <c r="BL47" s="26" t="str">
        <f t="shared" si="89"/>
        <v>*</v>
      </c>
      <c r="BM47" s="24" t="s">
        <v>47</v>
      </c>
      <c r="BN47" s="15">
        <v>9143</v>
      </c>
      <c r="BO47" s="26" t="str">
        <f t="shared" si="90"/>
        <v>*</v>
      </c>
      <c r="BP47" s="24" t="s">
        <v>47</v>
      </c>
      <c r="BQ47" s="15">
        <v>9118</v>
      </c>
      <c r="BR47" s="26" t="str">
        <f t="shared" si="91"/>
        <v>*</v>
      </c>
    </row>
    <row r="48" spans="1:70">
      <c r="A48" s="20" t="s">
        <v>20</v>
      </c>
      <c r="B48" s="24" t="s">
        <v>47</v>
      </c>
      <c r="C48" s="15">
        <v>11007</v>
      </c>
      <c r="D48" s="26" t="str">
        <f t="shared" si="69"/>
        <v>*</v>
      </c>
      <c r="E48" s="24" t="s">
        <v>47</v>
      </c>
      <c r="F48" s="15">
        <v>11084</v>
      </c>
      <c r="G48" s="26" t="str">
        <f t="shared" si="70"/>
        <v>*</v>
      </c>
      <c r="H48" s="24">
        <v>17</v>
      </c>
      <c r="I48" s="15">
        <v>11248</v>
      </c>
      <c r="J48" s="26">
        <f t="shared" si="71"/>
        <v>1.5113798008534851</v>
      </c>
      <c r="K48" s="24">
        <v>14</v>
      </c>
      <c r="L48" s="15">
        <v>11785</v>
      </c>
      <c r="M48" s="26">
        <f t="shared" si="72"/>
        <v>1.1879507848960542</v>
      </c>
      <c r="N48" s="24" t="s">
        <v>47</v>
      </c>
      <c r="O48" s="15">
        <v>11609</v>
      </c>
      <c r="P48" s="26" t="str">
        <f t="shared" si="73"/>
        <v>*</v>
      </c>
      <c r="Q48" s="24" t="s">
        <v>47</v>
      </c>
      <c r="R48" s="15">
        <v>11672</v>
      </c>
      <c r="S48" s="26" t="str">
        <f t="shared" si="74"/>
        <v>*</v>
      </c>
      <c r="T48" s="24" t="s">
        <v>47</v>
      </c>
      <c r="U48" s="15">
        <v>11499</v>
      </c>
      <c r="V48" s="26" t="str">
        <f t="shared" si="75"/>
        <v>*</v>
      </c>
      <c r="W48" s="24">
        <v>13</v>
      </c>
      <c r="X48" s="15">
        <v>11823</v>
      </c>
      <c r="Y48" s="26">
        <f t="shared" si="76"/>
        <v>1.0995517212213484</v>
      </c>
      <c r="Z48" s="24" t="s">
        <v>47</v>
      </c>
      <c r="AA48" s="15">
        <v>11676</v>
      </c>
      <c r="AB48" s="26" t="str">
        <f t="shared" si="77"/>
        <v>*</v>
      </c>
      <c r="AC48" s="24" t="s">
        <v>47</v>
      </c>
      <c r="AD48" s="15">
        <v>11406</v>
      </c>
      <c r="AE48" s="26" t="str">
        <f t="shared" si="78"/>
        <v>*</v>
      </c>
      <c r="AF48" s="24" t="s">
        <v>47</v>
      </c>
      <c r="AG48" s="15">
        <v>11950</v>
      </c>
      <c r="AH48" s="26" t="str">
        <f t="shared" si="79"/>
        <v>*</v>
      </c>
      <c r="AI48" s="24" t="s">
        <v>47</v>
      </c>
      <c r="AJ48" s="15">
        <v>12155</v>
      </c>
      <c r="AK48" s="26" t="str">
        <f t="shared" si="80"/>
        <v>*</v>
      </c>
      <c r="AL48" s="24" t="s">
        <v>47</v>
      </c>
      <c r="AM48" s="15">
        <v>12628</v>
      </c>
      <c r="AN48" s="26" t="str">
        <f t="shared" si="81"/>
        <v>*</v>
      </c>
      <c r="AO48" s="24" t="s">
        <v>47</v>
      </c>
      <c r="AP48" s="15">
        <v>12915</v>
      </c>
      <c r="AQ48" s="26" t="str">
        <f t="shared" si="82"/>
        <v>*</v>
      </c>
      <c r="AR48" s="24" t="s">
        <v>47</v>
      </c>
      <c r="AS48" s="15">
        <v>13378</v>
      </c>
      <c r="AT48" s="26" t="str">
        <f t="shared" si="83"/>
        <v>*</v>
      </c>
      <c r="AU48" s="24" t="s">
        <v>47</v>
      </c>
      <c r="AV48" s="15">
        <v>13400</v>
      </c>
      <c r="AW48" s="26" t="str">
        <f t="shared" si="84"/>
        <v>*</v>
      </c>
      <c r="AX48" s="24" t="s">
        <v>47</v>
      </c>
      <c r="AY48" s="15">
        <v>13298</v>
      </c>
      <c r="AZ48" s="26" t="str">
        <f t="shared" si="85"/>
        <v>*</v>
      </c>
      <c r="BA48" s="24" t="s">
        <v>47</v>
      </c>
      <c r="BB48" s="15">
        <v>12701</v>
      </c>
      <c r="BC48" s="26" t="str">
        <f t="shared" si="86"/>
        <v>*</v>
      </c>
      <c r="BD48" s="24" t="s">
        <v>47</v>
      </c>
      <c r="BE48" s="15">
        <v>12724</v>
      </c>
      <c r="BF48" s="26" t="str">
        <f t="shared" si="87"/>
        <v>*</v>
      </c>
      <c r="BG48" s="24" t="s">
        <v>47</v>
      </c>
      <c r="BH48" s="15">
        <v>12211</v>
      </c>
      <c r="BI48" s="26" t="str">
        <f t="shared" si="88"/>
        <v>*</v>
      </c>
      <c r="BJ48" s="24" t="s">
        <v>47</v>
      </c>
      <c r="BK48" s="15">
        <v>12150</v>
      </c>
      <c r="BL48" s="26" t="str">
        <f t="shared" si="89"/>
        <v>*</v>
      </c>
      <c r="BM48" s="24" t="s">
        <v>47</v>
      </c>
      <c r="BN48" s="15">
        <v>12596</v>
      </c>
      <c r="BO48" s="26" t="str">
        <f t="shared" si="90"/>
        <v>*</v>
      </c>
      <c r="BP48" s="24" t="s">
        <v>47</v>
      </c>
      <c r="BQ48" s="15">
        <v>12506</v>
      </c>
      <c r="BR48" s="26" t="str">
        <f t="shared" si="91"/>
        <v>*</v>
      </c>
    </row>
    <row r="49" spans="1:70">
      <c r="A49" s="20" t="s">
        <v>21</v>
      </c>
      <c r="B49" s="24" t="s">
        <v>47</v>
      </c>
      <c r="C49" s="15">
        <v>5793</v>
      </c>
      <c r="D49" s="26" t="str">
        <f t="shared" si="69"/>
        <v>*</v>
      </c>
      <c r="E49" s="24">
        <v>12</v>
      </c>
      <c r="F49" s="15">
        <v>5770</v>
      </c>
      <c r="G49" s="26">
        <f t="shared" si="70"/>
        <v>2.0797227036395145</v>
      </c>
      <c r="H49" s="24" t="s">
        <v>47</v>
      </c>
      <c r="I49" s="15">
        <v>5982</v>
      </c>
      <c r="J49" s="26" t="str">
        <f t="shared" si="71"/>
        <v>*</v>
      </c>
      <c r="K49" s="24" t="s">
        <v>47</v>
      </c>
      <c r="L49" s="15">
        <v>6290</v>
      </c>
      <c r="M49" s="26" t="str">
        <f t="shared" si="72"/>
        <v>*</v>
      </c>
      <c r="N49" s="24">
        <v>11</v>
      </c>
      <c r="O49" s="15">
        <v>6229</v>
      </c>
      <c r="P49" s="26">
        <f t="shared" si="73"/>
        <v>1.7659335366832556</v>
      </c>
      <c r="Q49" s="24" t="s">
        <v>47</v>
      </c>
      <c r="R49" s="15">
        <v>6354</v>
      </c>
      <c r="S49" s="26" t="str">
        <f t="shared" si="74"/>
        <v>*</v>
      </c>
      <c r="T49" s="24" t="s">
        <v>47</v>
      </c>
      <c r="U49" s="15">
        <v>6608</v>
      </c>
      <c r="V49" s="26" t="str">
        <f t="shared" si="75"/>
        <v>*</v>
      </c>
      <c r="W49" s="24" t="s">
        <v>47</v>
      </c>
      <c r="X49" s="15">
        <v>6581</v>
      </c>
      <c r="Y49" s="26" t="str">
        <f t="shared" si="76"/>
        <v>*</v>
      </c>
      <c r="Z49" s="24">
        <v>13</v>
      </c>
      <c r="AA49" s="15">
        <v>6430</v>
      </c>
      <c r="AB49" s="26">
        <f t="shared" si="77"/>
        <v>2.0217729393468118</v>
      </c>
      <c r="AC49" s="24" t="s">
        <v>47</v>
      </c>
      <c r="AD49" s="15">
        <v>6472</v>
      </c>
      <c r="AE49" s="26" t="str">
        <f t="shared" si="78"/>
        <v>*</v>
      </c>
      <c r="AF49" s="24" t="s">
        <v>47</v>
      </c>
      <c r="AG49" s="15">
        <v>6437</v>
      </c>
      <c r="AH49" s="26" t="str">
        <f t="shared" si="79"/>
        <v>*</v>
      </c>
      <c r="AI49" s="24" t="s">
        <v>47</v>
      </c>
      <c r="AJ49" s="15">
        <v>6407</v>
      </c>
      <c r="AK49" s="26" t="str">
        <f t="shared" si="80"/>
        <v>*</v>
      </c>
      <c r="AL49" s="24" t="s">
        <v>47</v>
      </c>
      <c r="AM49" s="15">
        <v>6640</v>
      </c>
      <c r="AN49" s="26" t="str">
        <f t="shared" si="81"/>
        <v>*</v>
      </c>
      <c r="AO49" s="24" t="s">
        <v>47</v>
      </c>
      <c r="AP49" s="15">
        <v>6783</v>
      </c>
      <c r="AQ49" s="26" t="str">
        <f t="shared" si="82"/>
        <v>*</v>
      </c>
      <c r="AR49" s="24" t="s">
        <v>47</v>
      </c>
      <c r="AS49" s="15">
        <v>7200</v>
      </c>
      <c r="AT49" s="26" t="str">
        <f t="shared" si="83"/>
        <v>*</v>
      </c>
      <c r="AU49" s="24" t="s">
        <v>47</v>
      </c>
      <c r="AV49" s="15">
        <v>7296</v>
      </c>
      <c r="AW49" s="26" t="str">
        <f t="shared" si="84"/>
        <v>*</v>
      </c>
      <c r="AX49" s="24">
        <v>16</v>
      </c>
      <c r="AY49" s="15">
        <v>7530</v>
      </c>
      <c r="AZ49" s="26">
        <f t="shared" si="85"/>
        <v>2.1248339973439574</v>
      </c>
      <c r="BA49" s="24" t="s">
        <v>47</v>
      </c>
      <c r="BB49" s="15">
        <v>7671</v>
      </c>
      <c r="BC49" s="26" t="str">
        <f t="shared" si="86"/>
        <v>*</v>
      </c>
      <c r="BD49" s="24" t="s">
        <v>47</v>
      </c>
      <c r="BE49" s="15">
        <v>7940</v>
      </c>
      <c r="BF49" s="26" t="str">
        <f t="shared" si="87"/>
        <v>*</v>
      </c>
      <c r="BG49" s="24" t="s">
        <v>47</v>
      </c>
      <c r="BH49" s="15">
        <v>7703</v>
      </c>
      <c r="BI49" s="26" t="str">
        <f t="shared" si="88"/>
        <v>*</v>
      </c>
      <c r="BJ49" s="24" t="s">
        <v>47</v>
      </c>
      <c r="BK49" s="15">
        <v>7538</v>
      </c>
      <c r="BL49" s="26" t="str">
        <f t="shared" si="89"/>
        <v>*</v>
      </c>
      <c r="BM49" s="24" t="s">
        <v>47</v>
      </c>
      <c r="BN49" s="15">
        <v>7919</v>
      </c>
      <c r="BO49" s="26" t="str">
        <f t="shared" si="90"/>
        <v>*</v>
      </c>
      <c r="BP49" s="24" t="s">
        <v>47</v>
      </c>
      <c r="BQ49" s="15">
        <v>8031</v>
      </c>
      <c r="BR49" s="26" t="str">
        <f t="shared" si="91"/>
        <v>*</v>
      </c>
    </row>
    <row r="50" spans="1:70">
      <c r="A50" s="20" t="s">
        <v>22</v>
      </c>
      <c r="B50" s="24" t="s">
        <v>47</v>
      </c>
      <c r="C50" s="15">
        <v>1297</v>
      </c>
      <c r="D50" s="26" t="str">
        <f t="shared" si="69"/>
        <v>*</v>
      </c>
      <c r="E50" s="24" t="s">
        <v>47</v>
      </c>
      <c r="F50" s="15">
        <v>1332</v>
      </c>
      <c r="G50" s="26" t="str">
        <f t="shared" si="70"/>
        <v>*</v>
      </c>
      <c r="H50" s="24" t="s">
        <v>47</v>
      </c>
      <c r="I50" s="15">
        <v>1396</v>
      </c>
      <c r="J50" s="26" t="str">
        <f t="shared" si="71"/>
        <v>*</v>
      </c>
      <c r="K50" s="24" t="s">
        <v>47</v>
      </c>
      <c r="L50" s="15">
        <v>1469</v>
      </c>
      <c r="M50" s="26" t="str">
        <f t="shared" si="72"/>
        <v>*</v>
      </c>
      <c r="N50" s="24" t="s">
        <v>47</v>
      </c>
      <c r="O50" s="15">
        <v>1464</v>
      </c>
      <c r="P50" s="26" t="str">
        <f t="shared" si="73"/>
        <v>*</v>
      </c>
      <c r="Q50" s="24" t="s">
        <v>47</v>
      </c>
      <c r="R50" s="15">
        <v>1522</v>
      </c>
      <c r="S50" s="26" t="str">
        <f t="shared" si="74"/>
        <v>*</v>
      </c>
      <c r="T50" s="24" t="s">
        <v>47</v>
      </c>
      <c r="U50" s="15">
        <v>1589</v>
      </c>
      <c r="V50" s="26" t="str">
        <f t="shared" si="75"/>
        <v>*</v>
      </c>
      <c r="W50" s="24" t="s">
        <v>47</v>
      </c>
      <c r="X50" s="15">
        <v>1512</v>
      </c>
      <c r="Y50" s="26" t="str">
        <f t="shared" si="76"/>
        <v>*</v>
      </c>
      <c r="Z50" s="24" t="s">
        <v>47</v>
      </c>
      <c r="AA50" s="15">
        <v>1501</v>
      </c>
      <c r="AB50" s="26" t="str">
        <f t="shared" si="77"/>
        <v>*</v>
      </c>
      <c r="AC50" s="24" t="s">
        <v>47</v>
      </c>
      <c r="AD50" s="15">
        <v>1499</v>
      </c>
      <c r="AE50" s="26" t="str">
        <f t="shared" si="78"/>
        <v>*</v>
      </c>
      <c r="AF50" s="24" t="s">
        <v>47</v>
      </c>
      <c r="AG50" s="15">
        <v>1582</v>
      </c>
      <c r="AH50" s="26" t="str">
        <f t="shared" si="79"/>
        <v>*</v>
      </c>
      <c r="AI50" s="24" t="s">
        <v>47</v>
      </c>
      <c r="AJ50" s="15">
        <v>1549</v>
      </c>
      <c r="AK50" s="26" t="str">
        <f t="shared" si="80"/>
        <v>*</v>
      </c>
      <c r="AL50" s="24" t="s">
        <v>47</v>
      </c>
      <c r="AM50" s="15">
        <v>1622</v>
      </c>
      <c r="AN50" s="26" t="str">
        <f t="shared" si="81"/>
        <v>*</v>
      </c>
      <c r="AO50" s="24" t="s">
        <v>47</v>
      </c>
      <c r="AP50" s="15">
        <v>1565</v>
      </c>
      <c r="AQ50" s="26" t="str">
        <f t="shared" si="82"/>
        <v>*</v>
      </c>
      <c r="AR50" s="24" t="s">
        <v>47</v>
      </c>
      <c r="AS50" s="15">
        <v>1607</v>
      </c>
      <c r="AT50" s="26" t="str">
        <f t="shared" si="83"/>
        <v>*</v>
      </c>
      <c r="AU50" s="24" t="s">
        <v>47</v>
      </c>
      <c r="AV50" s="15">
        <v>1742</v>
      </c>
      <c r="AW50" s="26" t="str">
        <f t="shared" si="84"/>
        <v>*</v>
      </c>
      <c r="AX50" s="24" t="s">
        <v>47</v>
      </c>
      <c r="AY50" s="15">
        <v>1619</v>
      </c>
      <c r="AZ50" s="26" t="str">
        <f t="shared" si="85"/>
        <v>*</v>
      </c>
      <c r="BA50" s="24" t="s">
        <v>47</v>
      </c>
      <c r="BB50" s="15">
        <v>1647</v>
      </c>
      <c r="BC50" s="26" t="str">
        <f t="shared" si="86"/>
        <v>*</v>
      </c>
      <c r="BD50" s="24" t="s">
        <v>47</v>
      </c>
      <c r="BE50" s="15">
        <v>1690</v>
      </c>
      <c r="BF50" s="26" t="str">
        <f t="shared" si="87"/>
        <v>*</v>
      </c>
      <c r="BG50" s="24" t="s">
        <v>47</v>
      </c>
      <c r="BH50" s="15">
        <v>1789</v>
      </c>
      <c r="BI50" s="26" t="str">
        <f t="shared" si="88"/>
        <v>*</v>
      </c>
      <c r="BJ50" s="24" t="s">
        <v>47</v>
      </c>
      <c r="BK50" s="15">
        <v>1746</v>
      </c>
      <c r="BL50" s="26" t="str">
        <f t="shared" si="89"/>
        <v>*</v>
      </c>
      <c r="BM50" s="24" t="s">
        <v>47</v>
      </c>
      <c r="BN50" s="15">
        <v>1713</v>
      </c>
      <c r="BO50" s="26" t="str">
        <f t="shared" si="90"/>
        <v>*</v>
      </c>
      <c r="BP50" s="24" t="s">
        <v>47</v>
      </c>
      <c r="BQ50" s="15">
        <v>1958</v>
      </c>
      <c r="BR50" s="26" t="str">
        <f t="shared" si="91"/>
        <v>*</v>
      </c>
    </row>
    <row r="51" spans="1:70">
      <c r="A51" s="20" t="s">
        <v>39</v>
      </c>
      <c r="B51" s="24" t="s">
        <v>47</v>
      </c>
      <c r="C51" s="15">
        <v>92</v>
      </c>
      <c r="D51" s="26" t="str">
        <f t="shared" si="69"/>
        <v>*</v>
      </c>
      <c r="E51" s="24" t="s">
        <v>47</v>
      </c>
      <c r="F51" s="15">
        <v>106</v>
      </c>
      <c r="G51" s="26" t="str">
        <f t="shared" si="70"/>
        <v>*</v>
      </c>
      <c r="H51" s="24" t="s">
        <v>47</v>
      </c>
      <c r="I51" s="15">
        <v>108</v>
      </c>
      <c r="J51" s="26" t="str">
        <f t="shared" si="71"/>
        <v>*</v>
      </c>
      <c r="K51" s="24" t="s">
        <v>47</v>
      </c>
      <c r="L51" s="15">
        <v>103</v>
      </c>
      <c r="M51" s="26" t="str">
        <f t="shared" si="72"/>
        <v>*</v>
      </c>
      <c r="N51" s="24" t="s">
        <v>47</v>
      </c>
      <c r="O51" s="15">
        <v>135</v>
      </c>
      <c r="P51" s="26" t="str">
        <f t="shared" si="73"/>
        <v>*</v>
      </c>
      <c r="Q51" s="24" t="s">
        <v>47</v>
      </c>
      <c r="R51" s="15">
        <v>128</v>
      </c>
      <c r="S51" s="26" t="str">
        <f t="shared" si="74"/>
        <v>*</v>
      </c>
      <c r="T51" s="24" t="s">
        <v>47</v>
      </c>
      <c r="U51" s="15">
        <v>156</v>
      </c>
      <c r="V51" s="26" t="str">
        <f t="shared" si="75"/>
        <v>*</v>
      </c>
      <c r="W51" s="24" t="s">
        <v>47</v>
      </c>
      <c r="X51" s="15">
        <v>151</v>
      </c>
      <c r="Y51" s="26" t="str">
        <f t="shared" si="76"/>
        <v>*</v>
      </c>
      <c r="Z51" s="24" t="s">
        <v>47</v>
      </c>
      <c r="AA51" s="15">
        <v>192</v>
      </c>
      <c r="AB51" s="26" t="str">
        <f t="shared" si="77"/>
        <v>*</v>
      </c>
      <c r="AC51" s="24" t="s">
        <v>47</v>
      </c>
      <c r="AD51" s="15">
        <v>164</v>
      </c>
      <c r="AE51" s="26" t="str">
        <f t="shared" si="78"/>
        <v>*</v>
      </c>
      <c r="AF51" s="24" t="s">
        <v>47</v>
      </c>
      <c r="AG51" s="15">
        <v>181</v>
      </c>
      <c r="AH51" s="26" t="str">
        <f t="shared" si="79"/>
        <v>*</v>
      </c>
      <c r="AI51" s="24" t="s">
        <v>47</v>
      </c>
      <c r="AJ51" s="15">
        <v>161</v>
      </c>
      <c r="AK51" s="26" t="str">
        <f t="shared" si="80"/>
        <v>*</v>
      </c>
      <c r="AL51" s="24" t="s">
        <v>47</v>
      </c>
      <c r="AM51" s="15">
        <v>210</v>
      </c>
      <c r="AN51" s="26" t="str">
        <f t="shared" si="81"/>
        <v>*</v>
      </c>
      <c r="AO51" s="24" t="s">
        <v>47</v>
      </c>
      <c r="AP51" s="15">
        <v>172</v>
      </c>
      <c r="AQ51" s="26" t="str">
        <f t="shared" si="82"/>
        <v>*</v>
      </c>
      <c r="AR51" s="24" t="s">
        <v>47</v>
      </c>
      <c r="AS51" s="15">
        <v>191</v>
      </c>
      <c r="AT51" s="26" t="str">
        <f t="shared" si="83"/>
        <v>*</v>
      </c>
      <c r="AU51" s="24" t="s">
        <v>47</v>
      </c>
      <c r="AV51" s="15">
        <v>209</v>
      </c>
      <c r="AW51" s="26" t="str">
        <f t="shared" si="84"/>
        <v>*</v>
      </c>
      <c r="AX51" s="24" t="s">
        <v>47</v>
      </c>
      <c r="AY51" s="15">
        <v>246</v>
      </c>
      <c r="AZ51" s="26" t="str">
        <f t="shared" si="85"/>
        <v>*</v>
      </c>
      <c r="BA51" s="24" t="s">
        <v>47</v>
      </c>
      <c r="BB51" s="15">
        <v>257</v>
      </c>
      <c r="BC51" s="26" t="str">
        <f t="shared" si="86"/>
        <v>*</v>
      </c>
      <c r="BD51" s="24" t="s">
        <v>47</v>
      </c>
      <c r="BE51" s="15">
        <v>273</v>
      </c>
      <c r="BF51" s="26" t="str">
        <f t="shared" si="87"/>
        <v>*</v>
      </c>
      <c r="BG51" s="24" t="s">
        <v>47</v>
      </c>
      <c r="BH51" s="15">
        <v>276</v>
      </c>
      <c r="BI51" s="26" t="str">
        <f t="shared" si="88"/>
        <v>*</v>
      </c>
      <c r="BJ51" s="24" t="s">
        <v>47</v>
      </c>
      <c r="BK51" s="15">
        <v>268</v>
      </c>
      <c r="BL51" s="26" t="str">
        <f t="shared" si="89"/>
        <v>*</v>
      </c>
      <c r="BM51" s="24" t="s">
        <v>47</v>
      </c>
      <c r="BN51" s="15">
        <v>239</v>
      </c>
      <c r="BO51" s="26" t="str">
        <f t="shared" si="90"/>
        <v>*</v>
      </c>
      <c r="BP51" s="24" t="s">
        <v>47</v>
      </c>
      <c r="BQ51" s="15">
        <v>224</v>
      </c>
      <c r="BR51" s="26" t="str">
        <f t="shared" si="91"/>
        <v>*</v>
      </c>
    </row>
    <row r="52" spans="1:70">
      <c r="A52" s="20" t="s">
        <v>11</v>
      </c>
      <c r="B52" s="24" t="s">
        <v>47</v>
      </c>
      <c r="C52" s="15">
        <v>14</v>
      </c>
      <c r="D52" s="26" t="str">
        <f t="shared" si="69"/>
        <v>*</v>
      </c>
      <c r="E52" s="24" t="s">
        <v>47</v>
      </c>
      <c r="F52" s="15" t="s">
        <v>47</v>
      </c>
      <c r="G52" s="26" t="str">
        <f t="shared" si="70"/>
        <v>*</v>
      </c>
      <c r="H52" s="24" t="s">
        <v>47</v>
      </c>
      <c r="I52" s="15" t="s">
        <v>47</v>
      </c>
      <c r="J52" s="26" t="str">
        <f t="shared" si="71"/>
        <v>*</v>
      </c>
      <c r="K52" s="24" t="s">
        <v>47</v>
      </c>
      <c r="L52" s="15" t="s">
        <v>47</v>
      </c>
      <c r="M52" s="26" t="str">
        <f t="shared" si="72"/>
        <v>*</v>
      </c>
      <c r="N52" s="24" t="s">
        <v>47</v>
      </c>
      <c r="O52" s="15" t="s">
        <v>47</v>
      </c>
      <c r="P52" s="26" t="str">
        <f t="shared" si="73"/>
        <v>*</v>
      </c>
      <c r="Q52" s="24" t="s">
        <v>47</v>
      </c>
      <c r="R52" s="15" t="s">
        <v>47</v>
      </c>
      <c r="S52" s="26" t="str">
        <f t="shared" si="74"/>
        <v>*</v>
      </c>
      <c r="T52" s="24" t="s">
        <v>47</v>
      </c>
      <c r="U52" s="15" t="s">
        <v>47</v>
      </c>
      <c r="V52" s="26" t="str">
        <f t="shared" si="75"/>
        <v>*</v>
      </c>
      <c r="W52" s="24" t="s">
        <v>47</v>
      </c>
      <c r="X52" s="15" t="s">
        <v>47</v>
      </c>
      <c r="Y52" s="26" t="str">
        <f t="shared" si="76"/>
        <v>*</v>
      </c>
      <c r="Z52" s="24" t="s">
        <v>47</v>
      </c>
      <c r="AA52" s="15" t="s">
        <v>47</v>
      </c>
      <c r="AB52" s="26" t="str">
        <f t="shared" si="77"/>
        <v>*</v>
      </c>
      <c r="AC52" s="24" t="s">
        <v>47</v>
      </c>
      <c r="AD52" s="15" t="s">
        <v>47</v>
      </c>
      <c r="AE52" s="26" t="str">
        <f t="shared" si="78"/>
        <v>*</v>
      </c>
      <c r="AF52" s="24" t="s">
        <v>47</v>
      </c>
      <c r="AG52" s="15" t="s">
        <v>47</v>
      </c>
      <c r="AH52" s="26" t="str">
        <f t="shared" si="79"/>
        <v>*</v>
      </c>
      <c r="AI52" s="24" t="s">
        <v>47</v>
      </c>
      <c r="AJ52" s="15" t="s">
        <v>47</v>
      </c>
      <c r="AK52" s="26" t="str">
        <f t="shared" si="80"/>
        <v>*</v>
      </c>
      <c r="AL52" s="24" t="s">
        <v>47</v>
      </c>
      <c r="AM52" s="15" t="s">
        <v>47</v>
      </c>
      <c r="AN52" s="26" t="str">
        <f t="shared" si="81"/>
        <v>*</v>
      </c>
      <c r="AO52" s="24" t="s">
        <v>47</v>
      </c>
      <c r="AP52" s="15" t="s">
        <v>47</v>
      </c>
      <c r="AQ52" s="26" t="str">
        <f t="shared" si="82"/>
        <v>*</v>
      </c>
      <c r="AR52" s="24" t="s">
        <v>47</v>
      </c>
      <c r="AS52" s="15" t="s">
        <v>47</v>
      </c>
      <c r="AT52" s="26" t="str">
        <f t="shared" si="83"/>
        <v>*</v>
      </c>
      <c r="AU52" s="24" t="s">
        <v>47</v>
      </c>
      <c r="AV52" s="15">
        <v>11</v>
      </c>
      <c r="AW52" s="26" t="str">
        <f t="shared" si="84"/>
        <v>*</v>
      </c>
      <c r="AX52" s="24" t="s">
        <v>47</v>
      </c>
      <c r="AY52" s="15" t="s">
        <v>47</v>
      </c>
      <c r="AZ52" s="26" t="str">
        <f t="shared" si="85"/>
        <v>*</v>
      </c>
      <c r="BA52" s="24" t="s">
        <v>47</v>
      </c>
      <c r="BB52" s="15" t="s">
        <v>47</v>
      </c>
      <c r="BC52" s="26" t="str">
        <f t="shared" si="86"/>
        <v>*</v>
      </c>
      <c r="BD52" s="24" t="s">
        <v>47</v>
      </c>
      <c r="BE52" s="15" t="s">
        <v>47</v>
      </c>
      <c r="BF52" s="26" t="str">
        <f t="shared" si="87"/>
        <v>*</v>
      </c>
      <c r="BG52" s="24" t="s">
        <v>47</v>
      </c>
      <c r="BH52" s="15" t="s">
        <v>47</v>
      </c>
      <c r="BI52" s="26" t="str">
        <f t="shared" si="88"/>
        <v>*</v>
      </c>
      <c r="BJ52" s="24" t="s">
        <v>47</v>
      </c>
      <c r="BK52" s="15" t="s">
        <v>47</v>
      </c>
      <c r="BL52" s="26" t="str">
        <f t="shared" si="89"/>
        <v>*</v>
      </c>
      <c r="BM52" s="24" t="s">
        <v>47</v>
      </c>
      <c r="BN52" s="15" t="s">
        <v>47</v>
      </c>
      <c r="BO52" s="26" t="str">
        <f t="shared" si="90"/>
        <v>*</v>
      </c>
      <c r="BP52" s="24" t="s">
        <v>47</v>
      </c>
      <c r="BQ52" s="15" t="s">
        <v>47</v>
      </c>
      <c r="BR52" s="26" t="str">
        <f t="shared" si="91"/>
        <v>*</v>
      </c>
    </row>
    <row r="53" spans="1:70">
      <c r="A53" s="21"/>
      <c r="B53" s="24"/>
      <c r="C53" s="15"/>
      <c r="D53" s="26"/>
      <c r="E53" s="24"/>
      <c r="F53" s="15"/>
      <c r="G53" s="26"/>
      <c r="H53" s="24"/>
      <c r="I53" s="15"/>
      <c r="J53" s="26"/>
      <c r="K53" s="24"/>
      <c r="L53" s="15"/>
      <c r="M53" s="26"/>
      <c r="N53" s="24"/>
      <c r="O53" s="15"/>
      <c r="P53" s="26"/>
      <c r="Q53" s="24"/>
      <c r="R53" s="15"/>
      <c r="S53" s="26"/>
      <c r="T53" s="24"/>
      <c r="U53" s="15"/>
      <c r="V53" s="26"/>
      <c r="W53" s="24"/>
      <c r="X53" s="15"/>
      <c r="Y53" s="26"/>
      <c r="Z53" s="24"/>
      <c r="AA53" s="15"/>
      <c r="AB53" s="26"/>
      <c r="AC53" s="24"/>
      <c r="AD53" s="15"/>
      <c r="AE53" s="26"/>
      <c r="AF53" s="24"/>
      <c r="AG53" s="15"/>
      <c r="AH53" s="26"/>
      <c r="AI53" s="24"/>
      <c r="AJ53" s="15"/>
      <c r="AK53" s="26"/>
      <c r="AL53" s="24"/>
      <c r="AM53" s="15"/>
      <c r="AN53" s="26"/>
      <c r="AO53" s="24"/>
      <c r="AP53" s="15"/>
      <c r="AQ53" s="26"/>
      <c r="AR53" s="24"/>
      <c r="AS53" s="15"/>
      <c r="AT53" s="26"/>
      <c r="AU53" s="24"/>
      <c r="AV53" s="15"/>
      <c r="AW53" s="26"/>
      <c r="AX53" s="24"/>
      <c r="AY53" s="15"/>
      <c r="AZ53" s="26"/>
      <c r="BA53" s="24"/>
      <c r="BB53" s="15"/>
      <c r="BC53" s="26"/>
      <c r="BD53" s="24"/>
      <c r="BE53" s="15"/>
      <c r="BF53" s="26"/>
      <c r="BG53" s="24"/>
      <c r="BH53" s="15"/>
      <c r="BI53" s="26"/>
      <c r="BJ53" s="24"/>
      <c r="BK53" s="15"/>
      <c r="BL53" s="26"/>
      <c r="BM53" s="24"/>
      <c r="BN53" s="15"/>
      <c r="BO53" s="26"/>
      <c r="BP53" s="24"/>
      <c r="BQ53" s="15"/>
      <c r="BR53" s="26"/>
    </row>
    <row r="54" spans="1:70" ht="31.1" customHeight="1">
      <c r="A54" s="19" t="s">
        <v>32</v>
      </c>
      <c r="B54" s="24"/>
      <c r="C54" s="15"/>
      <c r="D54" s="26"/>
      <c r="E54" s="24"/>
      <c r="F54" s="15"/>
      <c r="G54" s="26"/>
      <c r="H54" s="24"/>
      <c r="I54" s="15"/>
      <c r="J54" s="26"/>
      <c r="K54" s="24"/>
      <c r="L54" s="15"/>
      <c r="M54" s="26"/>
      <c r="N54" s="24"/>
      <c r="O54" s="15"/>
      <c r="P54" s="26"/>
      <c r="Q54" s="24"/>
      <c r="R54" s="15"/>
      <c r="S54" s="26"/>
      <c r="T54" s="24"/>
      <c r="U54" s="15"/>
      <c r="V54" s="26"/>
      <c r="W54" s="24"/>
      <c r="X54" s="15"/>
      <c r="Y54" s="26"/>
      <c r="Z54" s="24"/>
      <c r="AA54" s="15"/>
      <c r="AB54" s="26"/>
      <c r="AC54" s="24"/>
      <c r="AD54" s="15"/>
      <c r="AE54" s="26"/>
      <c r="AF54" s="24"/>
      <c r="AG54" s="15"/>
      <c r="AH54" s="26"/>
      <c r="AI54" s="24"/>
      <c r="AJ54" s="15"/>
      <c r="AK54" s="26"/>
      <c r="AL54" s="24"/>
      <c r="AM54" s="15"/>
      <c r="AN54" s="26"/>
      <c r="AO54" s="24"/>
      <c r="AP54" s="15"/>
      <c r="AQ54" s="26"/>
      <c r="AR54" s="24"/>
      <c r="AS54" s="15"/>
      <c r="AT54" s="26"/>
      <c r="AU54" s="24"/>
      <c r="AV54" s="15"/>
      <c r="AW54" s="26"/>
      <c r="AX54" s="24"/>
      <c r="AY54" s="15"/>
      <c r="AZ54" s="26"/>
      <c r="BA54" s="24"/>
      <c r="BB54" s="15"/>
      <c r="BC54" s="26"/>
      <c r="BD54" s="24"/>
      <c r="BE54" s="15"/>
      <c r="BF54" s="26"/>
      <c r="BG54" s="24"/>
      <c r="BH54" s="15"/>
      <c r="BI54" s="26"/>
      <c r="BJ54" s="24"/>
      <c r="BK54" s="15"/>
      <c r="BL54" s="26"/>
      <c r="BM54" s="24"/>
      <c r="BN54" s="15"/>
      <c r="BO54" s="26"/>
      <c r="BP54" s="24"/>
      <c r="BQ54" s="15"/>
      <c r="BR54" s="26"/>
    </row>
    <row r="55" spans="1:70">
      <c r="A55" s="20" t="s">
        <v>23</v>
      </c>
      <c r="B55" s="24" t="s">
        <v>26</v>
      </c>
      <c r="C55" s="15" t="s">
        <v>26</v>
      </c>
      <c r="D55" s="26" t="s">
        <v>26</v>
      </c>
      <c r="E55" s="24" t="s">
        <v>26</v>
      </c>
      <c r="F55" s="15" t="s">
        <v>26</v>
      </c>
      <c r="G55" s="26" t="s">
        <v>26</v>
      </c>
      <c r="H55" s="24" t="s">
        <v>26</v>
      </c>
      <c r="I55" s="15" t="s">
        <v>26</v>
      </c>
      <c r="J55" s="26" t="s">
        <v>26</v>
      </c>
      <c r="K55" s="24" t="s">
        <v>26</v>
      </c>
      <c r="L55" s="15" t="s">
        <v>26</v>
      </c>
      <c r="M55" s="26" t="s">
        <v>26</v>
      </c>
      <c r="N55" s="24" t="s">
        <v>26</v>
      </c>
      <c r="O55" s="15" t="s">
        <v>26</v>
      </c>
      <c r="P55" s="26" t="s">
        <v>26</v>
      </c>
      <c r="Q55" s="24" t="s">
        <v>26</v>
      </c>
      <c r="R55" s="15" t="s">
        <v>26</v>
      </c>
      <c r="S55" s="26" t="s">
        <v>26</v>
      </c>
      <c r="T55" s="24">
        <v>20</v>
      </c>
      <c r="U55" s="15">
        <v>10512</v>
      </c>
      <c r="V55" s="26">
        <f>IF(T55="&lt;11","*",(T55/U55*1000))</f>
        <v>1.9025875190258752</v>
      </c>
      <c r="W55" s="24">
        <v>15</v>
      </c>
      <c r="X55" s="15">
        <v>7850</v>
      </c>
      <c r="Y55" s="26">
        <f>IF(W55="&lt;11","*",(W55/X55*1000))</f>
        <v>1.910828025477707</v>
      </c>
      <c r="Z55" s="24">
        <v>21</v>
      </c>
      <c r="AA55" s="15">
        <v>8269</v>
      </c>
      <c r="AB55" s="26">
        <f>IF(Z55="&lt;11","*",(Z55/AA55*1000))</f>
        <v>2.5396057564397148</v>
      </c>
      <c r="AC55" s="24" t="s">
        <v>47</v>
      </c>
      <c r="AD55" s="15">
        <v>7317</v>
      </c>
      <c r="AE55" s="26" t="str">
        <f>IF(AC55="&lt;11","*",(AC55/AD55*1000))</f>
        <v>*</v>
      </c>
      <c r="AF55" s="24" t="s">
        <v>47</v>
      </c>
      <c r="AG55" s="15">
        <v>6615</v>
      </c>
      <c r="AH55" s="26" t="str">
        <f>IF(AF55="&lt;11","*",(AF55/AG55*1000))</f>
        <v>*</v>
      </c>
      <c r="AI55" s="24">
        <v>11</v>
      </c>
      <c r="AJ55" s="15">
        <v>5984</v>
      </c>
      <c r="AK55" s="26">
        <f>IF(AI55="&lt;11","*",(AI55/AJ55*1000))</f>
        <v>1.838235294117647</v>
      </c>
      <c r="AL55" s="24" t="s">
        <v>47</v>
      </c>
      <c r="AM55" s="15">
        <v>5479</v>
      </c>
      <c r="AN55" s="26" t="str">
        <f>IF(AL55="&lt;11","*",(AL55/AM55*1000))</f>
        <v>*</v>
      </c>
      <c r="AO55" s="24" t="s">
        <v>47</v>
      </c>
      <c r="AP55" s="15">
        <v>4796</v>
      </c>
      <c r="AQ55" s="26" t="str">
        <f>IF(AO55="&lt;11","*",(AO55/AP55*1000))</f>
        <v>*</v>
      </c>
      <c r="AR55" s="24" t="s">
        <v>47</v>
      </c>
      <c r="AS55" s="15">
        <v>4381</v>
      </c>
      <c r="AT55" s="26" t="str">
        <f>IF(AR55="&lt;11","*",(AR55/AS55*1000))</f>
        <v>*</v>
      </c>
      <c r="AU55" s="24" t="s">
        <v>47</v>
      </c>
      <c r="AV55" s="15">
        <v>4015</v>
      </c>
      <c r="AW55" s="26" t="str">
        <f>IF(AU55="&lt;11","*",(AU55/AV55*1000))</f>
        <v>*</v>
      </c>
      <c r="AX55" s="24" t="s">
        <v>47</v>
      </c>
      <c r="AY55" s="15">
        <v>3574</v>
      </c>
      <c r="AZ55" s="26" t="str">
        <f>IF(AX55="&lt;11","*",(AX55/AY55*1000))</f>
        <v>*</v>
      </c>
      <c r="BA55" s="24" t="s">
        <v>47</v>
      </c>
      <c r="BB55" s="15">
        <v>3347</v>
      </c>
      <c r="BC55" s="26" t="str">
        <f>IF(BA55="&lt;11","*",(BA55/BB55*1000))</f>
        <v>*</v>
      </c>
      <c r="BD55" s="24" t="s">
        <v>47</v>
      </c>
      <c r="BE55" s="15">
        <v>2807</v>
      </c>
      <c r="BF55" s="26" t="str">
        <f>IF(BD55="&lt;11","*",(BD55/BE55*1000))</f>
        <v>*</v>
      </c>
      <c r="BG55" s="24" t="s">
        <v>47</v>
      </c>
      <c r="BH55" s="15">
        <v>2414</v>
      </c>
      <c r="BI55" s="26" t="str">
        <f>IF(BG55="&lt;11","*",(BG55/BH55*1000))</f>
        <v>*</v>
      </c>
      <c r="BJ55" s="24" t="s">
        <v>47</v>
      </c>
      <c r="BK55" s="15">
        <v>2296</v>
      </c>
      <c r="BL55" s="26" t="str">
        <f>IF(BJ55="&lt;11","*",(BJ55/BK55*1000))</f>
        <v>*</v>
      </c>
      <c r="BM55" s="24" t="s">
        <v>47</v>
      </c>
      <c r="BN55" s="15">
        <v>2053</v>
      </c>
      <c r="BO55" s="26" t="str">
        <f>IF(BM55="&lt;11","*",(BM55/BN55*1000))</f>
        <v>*</v>
      </c>
      <c r="BP55" s="24" t="s">
        <v>47</v>
      </c>
      <c r="BQ55" s="15">
        <v>2009</v>
      </c>
      <c r="BR55" s="26" t="str">
        <f>IF(BP55="&lt;11","*",(BP55/BQ55*1000))</f>
        <v>*</v>
      </c>
    </row>
    <row r="56" spans="1:70">
      <c r="A56" s="20" t="s">
        <v>24</v>
      </c>
      <c r="B56" s="24" t="s">
        <v>26</v>
      </c>
      <c r="C56" s="15" t="s">
        <v>26</v>
      </c>
      <c r="D56" s="26" t="s">
        <v>26</v>
      </c>
      <c r="E56" s="24" t="s">
        <v>26</v>
      </c>
      <c r="F56" s="15" t="s">
        <v>26</v>
      </c>
      <c r="G56" s="26" t="s">
        <v>26</v>
      </c>
      <c r="H56" s="24" t="s">
        <v>26</v>
      </c>
      <c r="I56" s="15" t="s">
        <v>26</v>
      </c>
      <c r="J56" s="26" t="s">
        <v>26</v>
      </c>
      <c r="K56" s="24" t="s">
        <v>26</v>
      </c>
      <c r="L56" s="15" t="s">
        <v>26</v>
      </c>
      <c r="M56" s="26" t="s">
        <v>26</v>
      </c>
      <c r="N56" s="24" t="s">
        <v>26</v>
      </c>
      <c r="O56" s="15" t="s">
        <v>26</v>
      </c>
      <c r="P56" s="26" t="s">
        <v>26</v>
      </c>
      <c r="Q56" s="24" t="s">
        <v>26</v>
      </c>
      <c r="R56" s="15" t="s">
        <v>26</v>
      </c>
      <c r="S56" s="26" t="s">
        <v>26</v>
      </c>
      <c r="T56" s="24">
        <v>12</v>
      </c>
      <c r="U56" s="15">
        <v>8245</v>
      </c>
      <c r="V56" s="26">
        <f>IF(T56="&lt;11","*",(T56/U56*1000))</f>
        <v>1.4554275318374772</v>
      </c>
      <c r="W56" s="24">
        <v>20</v>
      </c>
      <c r="X56" s="15">
        <v>10563</v>
      </c>
      <c r="Y56" s="26">
        <f>IF(W56="&lt;11","*",(W56/X56*1000))</f>
        <v>1.8934014957871819</v>
      </c>
      <c r="Z56" s="24">
        <v>17</v>
      </c>
      <c r="AA56" s="15">
        <v>10560</v>
      </c>
      <c r="AB56" s="26">
        <f>IF(Z56="&lt;11","*",(Z56/AA56*1000))</f>
        <v>1.6098484848484849</v>
      </c>
      <c r="AC56" s="24">
        <v>18</v>
      </c>
      <c r="AD56" s="15">
        <v>10205</v>
      </c>
      <c r="AE56" s="26">
        <f>IF(AC56="&lt;11","*",(AC56/AD56*1000))</f>
        <v>1.763841254287114</v>
      </c>
      <c r="AF56" s="24">
        <v>13</v>
      </c>
      <c r="AG56" s="15">
        <v>10399</v>
      </c>
      <c r="AH56" s="26">
        <f>IF(AF56="&lt;11","*",(AF56/AG56*1000))</f>
        <v>1.2501202038657562</v>
      </c>
      <c r="AI56" s="24">
        <v>12</v>
      </c>
      <c r="AJ56" s="15">
        <v>10141</v>
      </c>
      <c r="AK56" s="26">
        <f>IF(AI56="&lt;11","*",(AI56/AJ56*1000))</f>
        <v>1.1833152549058279</v>
      </c>
      <c r="AL56" s="24">
        <v>18</v>
      </c>
      <c r="AM56" s="15">
        <v>10177</v>
      </c>
      <c r="AN56" s="26">
        <f>IF(AL56="&lt;11","*",(AL56/AM56*1000))</f>
        <v>1.7686941141790311</v>
      </c>
      <c r="AO56" s="24">
        <v>16</v>
      </c>
      <c r="AP56" s="15">
        <v>9556</v>
      </c>
      <c r="AQ56" s="26">
        <f>IF(AO56="&lt;11","*",(AO56/AP56*1000))</f>
        <v>1.6743407283382168</v>
      </c>
      <c r="AR56" s="24" t="s">
        <v>47</v>
      </c>
      <c r="AS56" s="15">
        <v>9412</v>
      </c>
      <c r="AT56" s="26" t="str">
        <f>IF(AR56="&lt;11","*",(AR56/AS56*1000))</f>
        <v>*</v>
      </c>
      <c r="AU56" s="24" t="s">
        <v>47</v>
      </c>
      <c r="AV56" s="15">
        <v>9419</v>
      </c>
      <c r="AW56" s="26" t="str">
        <f>IF(AU56="&lt;11","*",(AU56/AV56*1000))</f>
        <v>*</v>
      </c>
      <c r="AX56" s="24">
        <v>15</v>
      </c>
      <c r="AY56" s="15">
        <v>8935</v>
      </c>
      <c r="AZ56" s="26">
        <f>IF(AX56="&lt;11","*",(AX56/AY56*1000))</f>
        <v>1.6787912702853947</v>
      </c>
      <c r="BA56" s="24" t="s">
        <v>47</v>
      </c>
      <c r="BB56" s="15">
        <v>8753</v>
      </c>
      <c r="BC56" s="26" t="str">
        <f>IF(BA56="&lt;11","*",(BA56/BB56*1000))</f>
        <v>*</v>
      </c>
      <c r="BD56" s="24">
        <v>12</v>
      </c>
      <c r="BE56" s="15">
        <v>7912</v>
      </c>
      <c r="BF56" s="26">
        <f>IF(BD56="&lt;11","*",(BD56/BE56*1000))</f>
        <v>1.5166835187057635</v>
      </c>
      <c r="BG56" s="24" t="s">
        <v>47</v>
      </c>
      <c r="BH56" s="15">
        <v>7361</v>
      </c>
      <c r="BI56" s="26" t="str">
        <f>IF(BG56="&lt;11","*",(BG56/BH56*1000))</f>
        <v>*</v>
      </c>
      <c r="BJ56" s="24" t="s">
        <v>47</v>
      </c>
      <c r="BK56" s="15">
        <v>7539</v>
      </c>
      <c r="BL56" s="26" t="str">
        <f>IF(BJ56="&lt;11","*",(BJ56/BK56*1000))</f>
        <v>*</v>
      </c>
      <c r="BM56" s="24" t="s">
        <v>47</v>
      </c>
      <c r="BN56" s="15">
        <v>7261</v>
      </c>
      <c r="BO56" s="26" t="str">
        <f>IF(BM56="&lt;11","*",(BM56/BN56*1000))</f>
        <v>*</v>
      </c>
      <c r="BP56" s="24">
        <v>11</v>
      </c>
      <c r="BQ56" s="15">
        <v>7088</v>
      </c>
      <c r="BR56" s="26">
        <f>IF(BP56="&lt;11","*",(BP56/BQ56*1000))</f>
        <v>1.5519187358916477</v>
      </c>
    </row>
    <row r="57" spans="1:70">
      <c r="A57" s="20" t="s">
        <v>41</v>
      </c>
      <c r="B57" s="24" t="s">
        <v>26</v>
      </c>
      <c r="C57" s="15" t="s">
        <v>26</v>
      </c>
      <c r="D57" s="26" t="s">
        <v>26</v>
      </c>
      <c r="E57" s="24" t="s">
        <v>26</v>
      </c>
      <c r="F57" s="15" t="s">
        <v>26</v>
      </c>
      <c r="G57" s="26" t="s">
        <v>26</v>
      </c>
      <c r="H57" s="24" t="s">
        <v>26</v>
      </c>
      <c r="I57" s="15" t="s">
        <v>26</v>
      </c>
      <c r="J57" s="26" t="s">
        <v>26</v>
      </c>
      <c r="K57" s="24" t="s">
        <v>26</v>
      </c>
      <c r="L57" s="15" t="s">
        <v>26</v>
      </c>
      <c r="M57" s="26" t="s">
        <v>26</v>
      </c>
      <c r="N57" s="24" t="s">
        <v>26</v>
      </c>
      <c r="O57" s="15" t="s">
        <v>26</v>
      </c>
      <c r="P57" s="26" t="s">
        <v>26</v>
      </c>
      <c r="Q57" s="24" t="s">
        <v>26</v>
      </c>
      <c r="R57" s="15" t="s">
        <v>26</v>
      </c>
      <c r="S57" s="26" t="s">
        <v>26</v>
      </c>
      <c r="T57" s="24">
        <v>15</v>
      </c>
      <c r="U57" s="15">
        <v>10078</v>
      </c>
      <c r="V57" s="26">
        <f>IF(T57="&lt;11","*",(T57/U57*1000))</f>
        <v>1.488390553681286</v>
      </c>
      <c r="W57" s="24">
        <v>15</v>
      </c>
      <c r="X57" s="15">
        <v>10161</v>
      </c>
      <c r="Y57" s="26">
        <f>IF(W57="&lt;11","*",(W57/X57*1000))</f>
        <v>1.4762326542663124</v>
      </c>
      <c r="Z57" s="24">
        <v>12</v>
      </c>
      <c r="AA57" s="15">
        <v>10822</v>
      </c>
      <c r="AB57" s="26">
        <f>IF(Z57="&lt;11","*",(Z57/AA57*1000))</f>
        <v>1.1088523378303454</v>
      </c>
      <c r="AC57" s="24">
        <v>12</v>
      </c>
      <c r="AD57" s="15">
        <v>10424</v>
      </c>
      <c r="AE57" s="26">
        <f>IF(AC57="&lt;11","*",(AC57/AD57*1000))</f>
        <v>1.1511895625479662</v>
      </c>
      <c r="AF57" s="24">
        <v>16</v>
      </c>
      <c r="AG57" s="15">
        <v>11101</v>
      </c>
      <c r="AH57" s="26">
        <f>IF(AF57="&lt;11","*",(AF57/AG57*1000))</f>
        <v>1.4413115935501306</v>
      </c>
      <c r="AI57" s="24" t="s">
        <v>47</v>
      </c>
      <c r="AJ57" s="15">
        <v>11415</v>
      </c>
      <c r="AK57" s="26" t="str">
        <f>IF(AI57="&lt;11","*",(AI57/AJ57*1000))</f>
        <v>*</v>
      </c>
      <c r="AL57" s="24" t="s">
        <v>47</v>
      </c>
      <c r="AM57" s="15">
        <v>11389</v>
      </c>
      <c r="AN57" s="26" t="str">
        <f>IF(AL57="&lt;11","*",(AL57/AM57*1000))</f>
        <v>*</v>
      </c>
      <c r="AO57" s="24">
        <v>16</v>
      </c>
      <c r="AP57" s="15">
        <v>11270</v>
      </c>
      <c r="AQ57" s="26">
        <f>IF(AO57="&lt;11","*",(AO57/AP57*1000))</f>
        <v>1.419698314108252</v>
      </c>
      <c r="AR57" s="24">
        <v>13</v>
      </c>
      <c r="AS57" s="15">
        <v>10815</v>
      </c>
      <c r="AT57" s="26">
        <f>IF(AR57="&lt;11","*",(AR57/AS57*1000))</f>
        <v>1.2020342117429497</v>
      </c>
      <c r="AU57" s="24" t="s">
        <v>47</v>
      </c>
      <c r="AV57" s="15">
        <v>11137</v>
      </c>
      <c r="AW57" s="26" t="str">
        <f>IF(AU57="&lt;11","*",(AU57/AV57*1000))</f>
        <v>*</v>
      </c>
      <c r="AX57" s="24">
        <v>17</v>
      </c>
      <c r="AY57" s="15">
        <v>10707</v>
      </c>
      <c r="AZ57" s="26">
        <f>IF(AX57="&lt;11","*",(AX57/AY57*1000))</f>
        <v>1.5877463341739049</v>
      </c>
      <c r="BA57" s="24" t="s">
        <v>47</v>
      </c>
      <c r="BB57" s="15">
        <v>10476</v>
      </c>
      <c r="BC57" s="26" t="str">
        <f>IF(BA57="&lt;11","*",(BA57/BB57*1000))</f>
        <v>*</v>
      </c>
      <c r="BD57" s="24" t="s">
        <v>47</v>
      </c>
      <c r="BE57" s="15">
        <v>9840</v>
      </c>
      <c r="BF57" s="26" t="str">
        <f>IF(BD57="&lt;11","*",(BD57/BE57*1000))</f>
        <v>*</v>
      </c>
      <c r="BG57" s="24" t="s">
        <v>47</v>
      </c>
      <c r="BH57" s="15">
        <v>9022</v>
      </c>
      <c r="BI57" s="26" t="str">
        <f>IF(BG57="&lt;11","*",(BG57/BH57*1000))</f>
        <v>*</v>
      </c>
      <c r="BJ57" s="24" t="s">
        <v>47</v>
      </c>
      <c r="BK57" s="15">
        <v>9042</v>
      </c>
      <c r="BL57" s="26" t="str">
        <f>IF(BJ57="&lt;11","*",(BJ57/BK57*1000))</f>
        <v>*</v>
      </c>
      <c r="BM57" s="24" t="s">
        <v>47</v>
      </c>
      <c r="BN57" s="15">
        <v>8697</v>
      </c>
      <c r="BO57" s="26" t="str">
        <f>IF(BM57="&lt;11","*",(BM57/BN57*1000))</f>
        <v>*</v>
      </c>
      <c r="BP57" s="24" t="s">
        <v>47</v>
      </c>
      <c r="BQ57" s="15">
        <v>8578</v>
      </c>
      <c r="BR57" s="26" t="str">
        <f>IF(BP57="&lt;11","*",(BP57/BQ57*1000))</f>
        <v>*</v>
      </c>
    </row>
    <row r="58" spans="1:70">
      <c r="A58" s="20" t="s">
        <v>25</v>
      </c>
      <c r="B58" s="24" t="s">
        <v>26</v>
      </c>
      <c r="C58" s="15" t="s">
        <v>26</v>
      </c>
      <c r="D58" s="26" t="s">
        <v>26</v>
      </c>
      <c r="E58" s="24" t="s">
        <v>26</v>
      </c>
      <c r="F58" s="15" t="s">
        <v>26</v>
      </c>
      <c r="G58" s="26" t="s">
        <v>26</v>
      </c>
      <c r="H58" s="24" t="s">
        <v>26</v>
      </c>
      <c r="I58" s="15" t="s">
        <v>26</v>
      </c>
      <c r="J58" s="26" t="s">
        <v>26</v>
      </c>
      <c r="K58" s="24" t="s">
        <v>26</v>
      </c>
      <c r="L58" s="15" t="s">
        <v>26</v>
      </c>
      <c r="M58" s="26" t="s">
        <v>26</v>
      </c>
      <c r="N58" s="24" t="s">
        <v>26</v>
      </c>
      <c r="O58" s="15" t="s">
        <v>26</v>
      </c>
      <c r="P58" s="26" t="s">
        <v>26</v>
      </c>
      <c r="Q58" s="24" t="s">
        <v>26</v>
      </c>
      <c r="R58" s="15" t="s">
        <v>26</v>
      </c>
      <c r="S58" s="26" t="s">
        <v>26</v>
      </c>
      <c r="T58" s="24" t="s">
        <v>47</v>
      </c>
      <c r="U58" s="15">
        <v>11923</v>
      </c>
      <c r="V58" s="26" t="str">
        <f>IF(T58="&lt;11","*",(T58/U58*1000))</f>
        <v>*</v>
      </c>
      <c r="W58" s="24" t="s">
        <v>47</v>
      </c>
      <c r="X58" s="15">
        <v>12183</v>
      </c>
      <c r="Y58" s="26" t="str">
        <f>IF(W58="&lt;11","*",(W58/X58*1000))</f>
        <v>*</v>
      </c>
      <c r="Z58" s="24">
        <v>14</v>
      </c>
      <c r="AA58" s="15">
        <v>12249</v>
      </c>
      <c r="AB58" s="26">
        <f>IF(Z58="&lt;11","*",(Z58/AA58*1000))</f>
        <v>1.1429504449342804</v>
      </c>
      <c r="AC58" s="24" t="s">
        <v>47</v>
      </c>
      <c r="AD58" s="15">
        <v>11986</v>
      </c>
      <c r="AE58" s="26" t="str">
        <f>IF(AC58="&lt;11","*",(AC58/AD58*1000))</f>
        <v>*</v>
      </c>
      <c r="AF58" s="24" t="s">
        <v>47</v>
      </c>
      <c r="AG58" s="15">
        <v>13004</v>
      </c>
      <c r="AH58" s="26" t="str">
        <f>IF(AF58="&lt;11","*",(AF58/AG58*1000))</f>
        <v>*</v>
      </c>
      <c r="AI58" s="24" t="s">
        <v>47</v>
      </c>
      <c r="AJ58" s="15">
        <v>13658</v>
      </c>
      <c r="AK58" s="26" t="str">
        <f>IF(AI58="&lt;11","*",(AI58/AJ58*1000))</f>
        <v>*</v>
      </c>
      <c r="AL58" s="24" t="s">
        <v>47</v>
      </c>
      <c r="AM58" s="15">
        <v>14247</v>
      </c>
      <c r="AN58" s="26" t="str">
        <f>IF(AL58="&lt;11","*",(AL58/AM58*1000))</f>
        <v>*</v>
      </c>
      <c r="AO58" s="24" t="s">
        <v>47</v>
      </c>
      <c r="AP58" s="15">
        <v>14137</v>
      </c>
      <c r="AQ58" s="26" t="str">
        <f>IF(AO58="&lt;11","*",(AO58/AP58*1000))</f>
        <v>*</v>
      </c>
      <c r="AR58" s="24" t="s">
        <v>47</v>
      </c>
      <c r="AS58" s="15">
        <v>14459</v>
      </c>
      <c r="AT58" s="26" t="str">
        <f>IF(AR58="&lt;11","*",(AR58/AS58*1000))</f>
        <v>*</v>
      </c>
      <c r="AU58" s="24" t="s">
        <v>47</v>
      </c>
      <c r="AV58" s="15">
        <v>15388</v>
      </c>
      <c r="AW58" s="26" t="str">
        <f>IF(AU58="&lt;11","*",(AU58/AV58*1000))</f>
        <v>*</v>
      </c>
      <c r="AX58" s="24" t="s">
        <v>47</v>
      </c>
      <c r="AY58" s="15">
        <v>14718</v>
      </c>
      <c r="AZ58" s="26" t="str">
        <f>IF(AX58="&lt;11","*",(AX58/AY58*1000))</f>
        <v>*</v>
      </c>
      <c r="BA58" s="24" t="s">
        <v>47</v>
      </c>
      <c r="BB58" s="15">
        <v>14711</v>
      </c>
      <c r="BC58" s="26" t="str">
        <f>IF(BA58="&lt;11","*",(BA58/BB58*1000))</f>
        <v>*</v>
      </c>
      <c r="BD58" s="24" t="s">
        <v>47</v>
      </c>
      <c r="BE58" s="15">
        <v>14561</v>
      </c>
      <c r="BF58" s="26" t="str">
        <f>IF(BD58="&lt;11","*",(BD58/BE58*1000))</f>
        <v>*</v>
      </c>
      <c r="BG58" s="24" t="s">
        <v>47</v>
      </c>
      <c r="BH58" s="15">
        <v>13690</v>
      </c>
      <c r="BI58" s="26" t="str">
        <f>IF(BG58="&lt;11","*",(BG58/BH58*1000))</f>
        <v>*</v>
      </c>
      <c r="BJ58" s="24" t="s">
        <v>47</v>
      </c>
      <c r="BK58" s="15">
        <v>13593</v>
      </c>
      <c r="BL58" s="26" t="str">
        <f>IF(BJ58="&lt;11","*",(BJ58/BK58*1000))</f>
        <v>*</v>
      </c>
      <c r="BM58" s="24" t="s">
        <v>47</v>
      </c>
      <c r="BN58" s="15">
        <v>14117</v>
      </c>
      <c r="BO58" s="26" t="str">
        <f>IF(BM58="&lt;11","*",(BM58/BN58*1000))</f>
        <v>*</v>
      </c>
      <c r="BP58" s="24" t="s">
        <v>47</v>
      </c>
      <c r="BQ58" s="15">
        <v>14162</v>
      </c>
      <c r="BR58" s="26" t="str">
        <f>IF(BP58="&lt;11","*",(BP58/BQ58*1000))</f>
        <v>*</v>
      </c>
    </row>
    <row r="59" spans="1:70">
      <c r="A59" s="20" t="s">
        <v>11</v>
      </c>
      <c r="B59" s="24" t="s">
        <v>26</v>
      </c>
      <c r="C59" s="15" t="s">
        <v>26</v>
      </c>
      <c r="D59" s="26" t="s">
        <v>26</v>
      </c>
      <c r="E59" s="24" t="s">
        <v>26</v>
      </c>
      <c r="F59" s="15" t="s">
        <v>26</v>
      </c>
      <c r="G59" s="26" t="s">
        <v>26</v>
      </c>
      <c r="H59" s="24" t="s">
        <v>26</v>
      </c>
      <c r="I59" s="15" t="s">
        <v>26</v>
      </c>
      <c r="J59" s="26" t="s">
        <v>26</v>
      </c>
      <c r="K59" s="24" t="s">
        <v>26</v>
      </c>
      <c r="L59" s="15" t="s">
        <v>26</v>
      </c>
      <c r="M59" s="26" t="s">
        <v>26</v>
      </c>
      <c r="N59" s="24" t="s">
        <v>26</v>
      </c>
      <c r="O59" s="15" t="s">
        <v>26</v>
      </c>
      <c r="P59" s="26" t="s">
        <v>26</v>
      </c>
      <c r="Q59" s="24" t="s">
        <v>26</v>
      </c>
      <c r="R59" s="15" t="s">
        <v>26</v>
      </c>
      <c r="S59" s="26" t="s">
        <v>26</v>
      </c>
      <c r="T59" s="24" t="s">
        <v>47</v>
      </c>
      <c r="U59" s="15">
        <v>6138</v>
      </c>
      <c r="V59" s="26" t="str">
        <f>IF(T59="&lt;11","*",(T59/U59*1000))</f>
        <v>*</v>
      </c>
      <c r="W59" s="24" t="s">
        <v>47</v>
      </c>
      <c r="X59" s="15">
        <v>6809</v>
      </c>
      <c r="Y59" s="26" t="str">
        <f>IF(W59="&lt;11","*",(W59/X59*1000))</f>
        <v>*</v>
      </c>
      <c r="Z59" s="24" t="s">
        <v>47</v>
      </c>
      <c r="AA59" s="15">
        <v>4865</v>
      </c>
      <c r="AB59" s="26" t="str">
        <f>IF(Z59="&lt;11","*",(Z59/AA59*1000))</f>
        <v>*</v>
      </c>
      <c r="AC59" s="24" t="s">
        <v>47</v>
      </c>
      <c r="AD59" s="15">
        <v>5040</v>
      </c>
      <c r="AE59" s="26" t="str">
        <f>IF(AC59="&lt;11","*",(AC59/AD59*1000))</f>
        <v>*</v>
      </c>
      <c r="AF59" s="24" t="s">
        <v>47</v>
      </c>
      <c r="AG59" s="15">
        <v>3739</v>
      </c>
      <c r="AH59" s="26" t="str">
        <f>IF(AF59="&lt;11","*",(AF59/AG59*1000))</f>
        <v>*</v>
      </c>
      <c r="AI59" s="24" t="s">
        <v>47</v>
      </c>
      <c r="AJ59" s="15">
        <v>2434</v>
      </c>
      <c r="AK59" s="26" t="str">
        <f>IF(AI59="&lt;11","*",(AI59/AJ59*1000))</f>
        <v>*</v>
      </c>
      <c r="AL59" s="24" t="s">
        <v>47</v>
      </c>
      <c r="AM59" s="15">
        <v>3109</v>
      </c>
      <c r="AN59" s="26" t="str">
        <f>IF(AL59="&lt;11","*",(AL59/AM59*1000))</f>
        <v>*</v>
      </c>
      <c r="AO59" s="24" t="s">
        <v>47</v>
      </c>
      <c r="AP59" s="15">
        <v>3882</v>
      </c>
      <c r="AQ59" s="26" t="str">
        <f>IF(AO59="&lt;11","*",(AO59/AP59*1000))</f>
        <v>*</v>
      </c>
      <c r="AR59" s="24" t="s">
        <v>47</v>
      </c>
      <c r="AS59" s="15">
        <v>5531</v>
      </c>
      <c r="AT59" s="26" t="str">
        <f>IF(AR59="&lt;11","*",(AR59/AS59*1000))</f>
        <v>*</v>
      </c>
      <c r="AU59" s="24" t="s">
        <v>47</v>
      </c>
      <c r="AV59" s="15">
        <v>4011</v>
      </c>
      <c r="AW59" s="26" t="str">
        <f>IF(AU59="&lt;11","*",(AU59/AV59*1000))</f>
        <v>*</v>
      </c>
      <c r="AX59" s="24" t="s">
        <v>47</v>
      </c>
      <c r="AY59" s="15">
        <v>4812</v>
      </c>
      <c r="AZ59" s="26" t="str">
        <f>IF(AX59="&lt;11","*",(AX59/AY59*1000))</f>
        <v>*</v>
      </c>
      <c r="BA59" s="24" t="s">
        <v>47</v>
      </c>
      <c r="BB59" s="15">
        <v>3968</v>
      </c>
      <c r="BC59" s="26" t="str">
        <f>IF(BA59="&lt;11","*",(BA59/BB59*1000))</f>
        <v>*</v>
      </c>
      <c r="BD59" s="24" t="s">
        <v>47</v>
      </c>
      <c r="BE59" s="15">
        <v>4881</v>
      </c>
      <c r="BF59" s="26" t="str">
        <f>IF(BD59="&lt;11","*",(BD59/BE59*1000))</f>
        <v>*</v>
      </c>
      <c r="BG59" s="24" t="s">
        <v>47</v>
      </c>
      <c r="BH59" s="15">
        <v>6174</v>
      </c>
      <c r="BI59" s="26" t="str">
        <f>IF(BG59="&lt;11","*",(BG59/BH59*1000))</f>
        <v>*</v>
      </c>
      <c r="BJ59" s="24" t="s">
        <v>47</v>
      </c>
      <c r="BK59" s="15">
        <v>4800</v>
      </c>
      <c r="BL59" s="26" t="str">
        <f>IF(BJ59="&lt;11","*",(BJ59/BK59*1000))</f>
        <v>*</v>
      </c>
      <c r="BM59" s="24" t="s">
        <v>47</v>
      </c>
      <c r="BN59" s="15">
        <v>5442</v>
      </c>
      <c r="BO59" s="26" t="str">
        <f>IF(BM59="&lt;11","*",(BM59/BN59*1000))</f>
        <v>*</v>
      </c>
      <c r="BP59" s="24">
        <v>11</v>
      </c>
      <c r="BQ59" s="15">
        <v>5915</v>
      </c>
      <c r="BR59" s="26">
        <f>IF(BP59="&lt;11","*",(BP59/BQ59*1000))</f>
        <v>1.8596787827557058</v>
      </c>
    </row>
    <row r="60" spans="1:70">
      <c r="A60" s="21"/>
      <c r="B60" s="24"/>
      <c r="C60" s="15"/>
      <c r="D60" s="26"/>
      <c r="E60" s="24"/>
      <c r="F60" s="15"/>
      <c r="G60" s="26"/>
      <c r="H60" s="24"/>
      <c r="I60" s="15"/>
      <c r="J60" s="26"/>
      <c r="K60" s="24"/>
      <c r="L60" s="15"/>
      <c r="M60" s="26"/>
      <c r="N60" s="24"/>
      <c r="O60" s="15"/>
      <c r="P60" s="26"/>
      <c r="Q60" s="24"/>
      <c r="R60" s="15"/>
      <c r="S60" s="26"/>
      <c r="T60" s="24"/>
      <c r="U60" s="15"/>
      <c r="V60" s="26"/>
      <c r="W60" s="24"/>
      <c r="X60" s="15"/>
      <c r="Y60" s="26"/>
      <c r="Z60" s="24"/>
      <c r="AA60" s="15"/>
      <c r="AB60" s="26"/>
      <c r="AC60" s="24"/>
      <c r="AD60" s="15"/>
      <c r="AE60" s="26"/>
      <c r="AF60" s="24"/>
      <c r="AG60" s="15"/>
      <c r="AH60" s="26"/>
      <c r="AI60" s="24"/>
      <c r="AJ60" s="15"/>
      <c r="AK60" s="26"/>
      <c r="AL60" s="24"/>
      <c r="AM60" s="15"/>
      <c r="AN60" s="26"/>
      <c r="AO60" s="24"/>
      <c r="AP60" s="15"/>
      <c r="AQ60" s="26"/>
      <c r="AR60" s="24"/>
      <c r="AS60" s="15"/>
      <c r="AT60" s="26"/>
      <c r="AU60" s="24"/>
      <c r="AV60" s="15"/>
      <c r="AW60" s="26"/>
      <c r="AX60" s="24"/>
      <c r="AY60" s="15"/>
      <c r="AZ60" s="26"/>
      <c r="BA60" s="24"/>
      <c r="BB60" s="15"/>
      <c r="BC60" s="26"/>
      <c r="BD60" s="24"/>
      <c r="BE60" s="15"/>
      <c r="BF60" s="26"/>
      <c r="BG60" s="24"/>
      <c r="BH60" s="15"/>
      <c r="BI60" s="26"/>
      <c r="BJ60" s="24"/>
      <c r="BK60" s="15"/>
      <c r="BL60" s="26"/>
      <c r="BM60" s="24"/>
      <c r="BN60" s="15"/>
      <c r="BO60" s="26"/>
      <c r="BP60" s="24"/>
      <c r="BQ60" s="15"/>
      <c r="BR60" s="26"/>
    </row>
    <row r="61" spans="1:70">
      <c r="A61" s="31" t="s">
        <v>30</v>
      </c>
      <c r="B61" s="24"/>
      <c r="C61" s="15"/>
      <c r="D61" s="26"/>
      <c r="E61" s="24"/>
      <c r="F61" s="15"/>
      <c r="G61" s="26"/>
      <c r="H61" s="24"/>
      <c r="I61" s="15"/>
      <c r="J61" s="26"/>
      <c r="K61" s="24"/>
      <c r="L61" s="15"/>
      <c r="M61" s="26"/>
      <c r="N61" s="24"/>
      <c r="O61" s="15"/>
      <c r="P61" s="26"/>
      <c r="Q61" s="24"/>
      <c r="R61" s="15"/>
      <c r="S61" s="26"/>
      <c r="T61" s="24"/>
      <c r="U61" s="15"/>
      <c r="V61" s="26"/>
      <c r="W61" s="24"/>
      <c r="X61" s="15"/>
      <c r="Y61" s="26"/>
      <c r="Z61" s="24"/>
      <c r="AA61" s="15"/>
      <c r="AB61" s="26"/>
      <c r="AC61" s="24"/>
      <c r="AD61" s="15"/>
      <c r="AE61" s="26"/>
      <c r="AF61" s="24"/>
      <c r="AG61" s="15"/>
      <c r="AH61" s="26"/>
      <c r="AI61" s="24"/>
      <c r="AJ61" s="15"/>
      <c r="AK61" s="26"/>
      <c r="AL61" s="24"/>
      <c r="AM61" s="15"/>
      <c r="AN61" s="26"/>
      <c r="AO61" s="24"/>
      <c r="AP61" s="15"/>
      <c r="AQ61" s="26"/>
      <c r="AR61" s="24"/>
      <c r="AS61" s="15"/>
      <c r="AT61" s="26"/>
      <c r="AU61" s="24"/>
      <c r="AV61" s="15"/>
      <c r="AW61" s="26"/>
      <c r="AX61" s="24"/>
      <c r="AY61" s="15"/>
      <c r="AZ61" s="26"/>
      <c r="BA61" s="24"/>
      <c r="BB61" s="15"/>
      <c r="BC61" s="26"/>
      <c r="BD61" s="24"/>
      <c r="BE61" s="15"/>
      <c r="BF61" s="26"/>
      <c r="BG61" s="24"/>
      <c r="BH61" s="15"/>
      <c r="BI61" s="26"/>
      <c r="BJ61" s="24"/>
      <c r="BK61" s="15"/>
      <c r="BL61" s="26"/>
      <c r="BM61" s="24"/>
      <c r="BN61" s="15"/>
      <c r="BO61" s="26"/>
      <c r="BP61" s="24"/>
      <c r="BQ61" s="15"/>
      <c r="BR61" s="26"/>
    </row>
    <row r="62" spans="1:70">
      <c r="A62" s="20" t="s">
        <v>14</v>
      </c>
      <c r="B62" s="24">
        <v>23</v>
      </c>
      <c r="C62" s="15">
        <v>21534</v>
      </c>
      <c r="D62" s="26">
        <f>IF(B62="&lt;11","*",(B62/C62*1000))</f>
        <v>1.0680783876660165</v>
      </c>
      <c r="E62" s="24">
        <v>32</v>
      </c>
      <c r="F62" s="15">
        <v>21547</v>
      </c>
      <c r="G62" s="26">
        <f>IF(E62="&lt;11","*",(E62/F62*1000))</f>
        <v>1.4851255395182625</v>
      </c>
      <c r="H62" s="24">
        <v>19</v>
      </c>
      <c r="I62" s="15">
        <v>21323</v>
      </c>
      <c r="J62" s="26">
        <f>IF(H62="&lt;11","*",(H62/I62*1000))</f>
        <v>0.89105660554331001</v>
      </c>
      <c r="K62" s="24">
        <v>27</v>
      </c>
      <c r="L62" s="15">
        <v>22274</v>
      </c>
      <c r="M62" s="26">
        <f>IF(K62="&lt;11","*",(K62/L62*1000))</f>
        <v>1.212175630780282</v>
      </c>
      <c r="N62" s="24">
        <v>27</v>
      </c>
      <c r="O62" s="15">
        <v>22266</v>
      </c>
      <c r="P62" s="26">
        <f>IF(N62="&lt;11","*",(N62/O62*1000))</f>
        <v>1.2126111560226356</v>
      </c>
      <c r="Q62" s="24">
        <v>21</v>
      </c>
      <c r="R62" s="15">
        <v>22462</v>
      </c>
      <c r="S62" s="26">
        <f>IF(Q62="&lt;11","*",(Q62/R62*1000))</f>
        <v>0.93491229632267825</v>
      </c>
      <c r="T62" s="24">
        <v>36</v>
      </c>
      <c r="U62" s="15">
        <v>22992</v>
      </c>
      <c r="V62" s="26">
        <f>IF(T62="&lt;11","*",(T62/U62*1000))</f>
        <v>1.5657620041753655</v>
      </c>
      <c r="W62" s="24">
        <v>35</v>
      </c>
      <c r="X62" s="15">
        <v>23320</v>
      </c>
      <c r="Y62" s="26">
        <f>IF(W62="&lt;11","*",(W62/X62*1000))</f>
        <v>1.5008576329331045</v>
      </c>
      <c r="Z62" s="24">
        <v>25</v>
      </c>
      <c r="AA62" s="15">
        <v>22718</v>
      </c>
      <c r="AB62" s="26">
        <f>IF(Z62="&lt;11","*",(Z62/AA62*1000))</f>
        <v>1.1004489831851396</v>
      </c>
      <c r="AC62" s="24">
        <v>32</v>
      </c>
      <c r="AD62" s="15">
        <v>21918</v>
      </c>
      <c r="AE62" s="26">
        <f>IF(AC62="&lt;11","*",(AC62/AD62*1000))</f>
        <v>1.4599872251117803</v>
      </c>
      <c r="AF62" s="24">
        <v>17</v>
      </c>
      <c r="AG62" s="15">
        <v>21838</v>
      </c>
      <c r="AH62" s="26">
        <f>IF(AF62="&lt;11","*",(AF62/AG62*1000))</f>
        <v>0.77845956589431264</v>
      </c>
      <c r="AI62" s="24">
        <v>22</v>
      </c>
      <c r="AJ62" s="15">
        <v>21291</v>
      </c>
      <c r="AK62" s="26">
        <f>IF(AI62="&lt;11","*",(AI62/AJ62*1000))</f>
        <v>1.0333004555915646</v>
      </c>
      <c r="AL62" s="24">
        <v>17</v>
      </c>
      <c r="AM62" s="15">
        <v>21648</v>
      </c>
      <c r="AN62" s="26">
        <f>IF(AL62="&lt;11","*",(AL62/AM62*1000))</f>
        <v>0.78529194382852929</v>
      </c>
      <c r="AO62" s="24">
        <v>22</v>
      </c>
      <c r="AP62" s="15">
        <v>21336</v>
      </c>
      <c r="AQ62" s="26">
        <f>IF(AO62="&lt;11","*",(AO62/AP62*1000))</f>
        <v>1.0311211098612674</v>
      </c>
      <c r="AR62" s="24">
        <v>14</v>
      </c>
      <c r="AS62" s="15">
        <v>21623</v>
      </c>
      <c r="AT62" s="26">
        <f>IF(AR62="&lt;11","*",(AR62/AS62*1000))</f>
        <v>0.6474587245063127</v>
      </c>
      <c r="AU62" s="24">
        <v>15</v>
      </c>
      <c r="AV62" s="15">
        <v>21472</v>
      </c>
      <c r="AW62" s="26">
        <f>IF(AU62="&lt;11","*",(AU62/AV62*1000))</f>
        <v>0.69858420268256338</v>
      </c>
      <c r="AX62" s="24">
        <v>18</v>
      </c>
      <c r="AY62" s="15">
        <v>20890</v>
      </c>
      <c r="AZ62" s="26">
        <f>IF(AX62="&lt;11","*",(AX62/AY62*1000))</f>
        <v>0.86165629487793205</v>
      </c>
      <c r="BA62" s="24">
        <v>14</v>
      </c>
      <c r="BB62" s="15">
        <v>20101</v>
      </c>
      <c r="BC62" s="26">
        <f>IF(BA62="&lt;11","*",(BA62/BB62*1000))</f>
        <v>0.69648276205163928</v>
      </c>
      <c r="BD62" s="24">
        <v>15</v>
      </c>
      <c r="BE62" s="15">
        <v>19475</v>
      </c>
      <c r="BF62" s="26">
        <f>IF(BD62="&lt;11","*",(BD62/BE62*1000))</f>
        <v>0.77021822849807442</v>
      </c>
      <c r="BG62" s="24">
        <v>18</v>
      </c>
      <c r="BH62" s="15">
        <v>18985</v>
      </c>
      <c r="BI62" s="26">
        <f>IF(BG62="&lt;11","*",(BG62/BH62*1000))</f>
        <v>0.94811693442191203</v>
      </c>
      <c r="BJ62" s="24">
        <v>12</v>
      </c>
      <c r="BK62" s="15">
        <v>18144</v>
      </c>
      <c r="BL62" s="26">
        <f>IF(BJ62="&lt;11","*",(BJ62/BK62*1000))</f>
        <v>0.66137566137566139</v>
      </c>
      <c r="BM62" s="24">
        <v>15</v>
      </c>
      <c r="BN62" s="15">
        <v>18500</v>
      </c>
      <c r="BO62" s="26">
        <f>IF(BM62="&lt;11","*",(BM62/BN62*1000))</f>
        <v>0.81081081081081074</v>
      </c>
      <c r="BP62" s="24">
        <v>16</v>
      </c>
      <c r="BQ62" s="15">
        <v>18475</v>
      </c>
      <c r="BR62" s="26">
        <f>IF(BP62="&lt;11","*",(BP62/BQ62*1000))</f>
        <v>0.86603518267929636</v>
      </c>
    </row>
    <row r="63" spans="1:70">
      <c r="A63" s="20" t="s">
        <v>13</v>
      </c>
      <c r="B63" s="24">
        <v>49</v>
      </c>
      <c r="C63" s="15">
        <v>22740</v>
      </c>
      <c r="D63" s="26">
        <f>IF(B63="&lt;11","*",(B63/C63*1000))</f>
        <v>2.1547933157431838</v>
      </c>
      <c r="E63" s="24">
        <v>33</v>
      </c>
      <c r="F63" s="15">
        <v>22219</v>
      </c>
      <c r="G63" s="26">
        <f>IF(E63="&lt;11","*",(E63/F63*1000))</f>
        <v>1.4852153562266528</v>
      </c>
      <c r="H63" s="24">
        <v>39</v>
      </c>
      <c r="I63" s="15">
        <v>22631</v>
      </c>
      <c r="J63" s="26">
        <f>IF(H63="&lt;11","*",(H63/I63*1000))</f>
        <v>1.7232998983694932</v>
      </c>
      <c r="K63" s="24">
        <v>36</v>
      </c>
      <c r="L63" s="15">
        <v>23103</v>
      </c>
      <c r="M63" s="26">
        <f>IF(K63="&lt;11","*",(K63/L63*1000))</f>
        <v>1.5582391897156214</v>
      </c>
      <c r="N63" s="24">
        <v>45</v>
      </c>
      <c r="O63" s="15">
        <v>23497</v>
      </c>
      <c r="P63" s="26">
        <f>IF(N63="&lt;11","*",(N63/O63*1000))</f>
        <v>1.9151381027365197</v>
      </c>
      <c r="Q63" s="24">
        <v>38</v>
      </c>
      <c r="R63" s="15">
        <v>23452</v>
      </c>
      <c r="S63" s="26">
        <f>IF(Q63="&lt;11","*",(Q63/R63*1000))</f>
        <v>1.6203308886235714</v>
      </c>
      <c r="T63" s="24">
        <v>29</v>
      </c>
      <c r="U63" s="15">
        <v>23904</v>
      </c>
      <c r="V63" s="26">
        <f>IF(T63="&lt;11","*",(T63/U63*1000))</f>
        <v>1.213186077643909</v>
      </c>
      <c r="W63" s="24">
        <v>34</v>
      </c>
      <c r="X63" s="15">
        <v>24246</v>
      </c>
      <c r="Y63" s="26">
        <f>IF(W63="&lt;11","*",(W63/X63*1000))</f>
        <v>1.4022931617586405</v>
      </c>
      <c r="Z63" s="24">
        <v>48</v>
      </c>
      <c r="AA63" s="15">
        <v>24047</v>
      </c>
      <c r="AB63" s="26">
        <f>IF(Z63="&lt;11","*",(Z63/AA63*1000))</f>
        <v>1.9960909884808915</v>
      </c>
      <c r="AC63" s="24">
        <v>19</v>
      </c>
      <c r="AD63" s="15">
        <v>23053</v>
      </c>
      <c r="AE63" s="26">
        <f>IF(AC63="&lt;11","*",(AC63/AD63*1000))</f>
        <v>0.82418774129180583</v>
      </c>
      <c r="AF63" s="24">
        <v>31</v>
      </c>
      <c r="AG63" s="15">
        <v>23020</v>
      </c>
      <c r="AH63" s="26">
        <f>IF(AF63="&lt;11","*",(AF63/AG63*1000))</f>
        <v>1.3466550825369243</v>
      </c>
      <c r="AI63" s="24">
        <v>23</v>
      </c>
      <c r="AJ63" s="15">
        <v>22341</v>
      </c>
      <c r="AK63" s="26">
        <f>IF(AI63="&lt;11","*",(AI63/AJ63*1000))</f>
        <v>1.0294973367351508</v>
      </c>
      <c r="AL63" s="24">
        <v>32</v>
      </c>
      <c r="AM63" s="15">
        <v>22753</v>
      </c>
      <c r="AN63" s="26">
        <f>IF(AL63="&lt;11","*",(AL63/AM63*1000))</f>
        <v>1.406407946204896</v>
      </c>
      <c r="AO63" s="24">
        <v>22</v>
      </c>
      <c r="AP63" s="15">
        <v>22305</v>
      </c>
      <c r="AQ63" s="26">
        <f>IF(AO63="&lt;11","*",(AO63/AP63*1000))</f>
        <v>0.98632593588881412</v>
      </c>
      <c r="AR63" s="24">
        <v>26</v>
      </c>
      <c r="AS63" s="15">
        <v>22975</v>
      </c>
      <c r="AT63" s="26">
        <f>IF(AR63="&lt;11","*",(AR63/AS63*1000))</f>
        <v>1.131664853101197</v>
      </c>
      <c r="AU63" s="24">
        <v>17</v>
      </c>
      <c r="AV63" s="15">
        <v>22498</v>
      </c>
      <c r="AW63" s="26">
        <f>IF(AU63="&lt;11","*",(AU63/AV63*1000))</f>
        <v>0.75562272201973513</v>
      </c>
      <c r="AX63" s="24">
        <v>37</v>
      </c>
      <c r="AY63" s="15">
        <v>21856</v>
      </c>
      <c r="AZ63" s="26">
        <f>IF(AX63="&lt;11","*",(AX63/AY63*1000))</f>
        <v>1.6928989751098098</v>
      </c>
      <c r="BA63" s="24">
        <v>20</v>
      </c>
      <c r="BB63" s="15">
        <v>21152</v>
      </c>
      <c r="BC63" s="26">
        <f>IF(BA63="&lt;11","*",(BA63/BB63*1000))</f>
        <v>0.9455370650529501</v>
      </c>
      <c r="BD63" s="24">
        <v>27</v>
      </c>
      <c r="BE63" s="15">
        <v>20526</v>
      </c>
      <c r="BF63" s="26">
        <f>IF(BD63="&lt;11","*",(BD63/BE63*1000))</f>
        <v>1.3154048523823445</v>
      </c>
      <c r="BG63" s="24">
        <v>11</v>
      </c>
      <c r="BH63" s="15">
        <v>19676</v>
      </c>
      <c r="BI63" s="26">
        <f>IF(BG63="&lt;11","*",(BG63/BH63*1000))</f>
        <v>0.55905671884529373</v>
      </c>
      <c r="BJ63" s="24">
        <v>16</v>
      </c>
      <c r="BK63" s="15">
        <v>19126</v>
      </c>
      <c r="BL63" s="26">
        <f>IF(BJ63="&lt;11","*",(BJ63/BK63*1000))</f>
        <v>0.83655756561748407</v>
      </c>
      <c r="BM63" s="24">
        <v>19</v>
      </c>
      <c r="BN63" s="15">
        <v>19070</v>
      </c>
      <c r="BO63" s="26">
        <f>IF(BM63="&lt;11","*",(BM63/BN63*1000))</f>
        <v>0.99632931305715788</v>
      </c>
      <c r="BP63" s="24">
        <v>24</v>
      </c>
      <c r="BQ63" s="15">
        <v>19275</v>
      </c>
      <c r="BR63" s="26">
        <f>IF(BP63="&lt;11","*",(BP63/BQ63*1000))</f>
        <v>1.245136186770428</v>
      </c>
    </row>
    <row r="64" spans="1:70">
      <c r="A64" s="20" t="s">
        <v>40</v>
      </c>
      <c r="B64" s="24" t="s">
        <v>47</v>
      </c>
      <c r="C64" s="15" t="s">
        <v>47</v>
      </c>
      <c r="D64" s="26" t="str">
        <f>IF(B64="&lt;11","*",(B64/C64*1000))</f>
        <v>*</v>
      </c>
      <c r="E64" s="24" t="s">
        <v>47</v>
      </c>
      <c r="F64" s="15" t="s">
        <v>47</v>
      </c>
      <c r="G64" s="26" t="str">
        <f>IF(E64="&lt;11","*",(E64/F64*1000))</f>
        <v>*</v>
      </c>
      <c r="H64" s="24" t="s">
        <v>47</v>
      </c>
      <c r="I64" s="15" t="s">
        <v>47</v>
      </c>
      <c r="J64" s="26" t="str">
        <f>IF(H64="&lt;11","*",(H64/I64*1000))</f>
        <v>*</v>
      </c>
      <c r="K64" s="24" t="s">
        <v>47</v>
      </c>
      <c r="L64" s="15" t="s">
        <v>47</v>
      </c>
      <c r="M64" s="26" t="str">
        <f>IF(K64="&lt;11","*",(K64/L64*1000))</f>
        <v>*</v>
      </c>
      <c r="N64" s="24" t="s">
        <v>47</v>
      </c>
      <c r="O64" s="15" t="s">
        <v>47</v>
      </c>
      <c r="P64" s="26" t="str">
        <f>IF(N64="&lt;11","*",(N64/O64*1000))</f>
        <v>*</v>
      </c>
      <c r="Q64" s="24" t="s">
        <v>47</v>
      </c>
      <c r="R64" s="15" t="s">
        <v>47</v>
      </c>
      <c r="S64" s="26" t="str">
        <f>IF(Q64="&lt;11","*",(Q64/R64*1000))</f>
        <v>*</v>
      </c>
      <c r="T64" s="24" t="s">
        <v>47</v>
      </c>
      <c r="U64" s="15" t="s">
        <v>47</v>
      </c>
      <c r="V64" s="26" t="str">
        <f>IF(T64="&lt;11","*",(T64/U64*1000))</f>
        <v>*</v>
      </c>
      <c r="W64" s="24" t="s">
        <v>47</v>
      </c>
      <c r="X64" s="15" t="s">
        <v>47</v>
      </c>
      <c r="Y64" s="26" t="str">
        <f>IF(W64="&lt;11","*",(W64/X64*1000))</f>
        <v>*</v>
      </c>
      <c r="Z64" s="24" t="s">
        <v>47</v>
      </c>
      <c r="AA64" s="15" t="s">
        <v>47</v>
      </c>
      <c r="AB64" s="26" t="str">
        <f>IF(Z64="&lt;11","*",(Z64/AA64*1000))</f>
        <v>*</v>
      </c>
      <c r="AC64" s="24" t="s">
        <v>47</v>
      </c>
      <c r="AD64" s="15" t="s">
        <v>47</v>
      </c>
      <c r="AE64" s="26" t="str">
        <f>IF(AC64="&lt;11","*",(AC64/AD64*1000))</f>
        <v>*</v>
      </c>
      <c r="AF64" s="24" t="s">
        <v>47</v>
      </c>
      <c r="AG64" s="15" t="s">
        <v>47</v>
      </c>
      <c r="AH64" s="26" t="str">
        <f>IF(AF64="&lt;11","*",(AF64/AG64*1000))</f>
        <v>*</v>
      </c>
      <c r="AI64" s="24" t="s">
        <v>47</v>
      </c>
      <c r="AJ64" s="15" t="s">
        <v>47</v>
      </c>
      <c r="AK64" s="26" t="str">
        <f>IF(AI64="&lt;11","*",(AI64/AJ64*1000))</f>
        <v>*</v>
      </c>
      <c r="AL64" s="24" t="s">
        <v>47</v>
      </c>
      <c r="AM64" s="15" t="s">
        <v>47</v>
      </c>
      <c r="AN64" s="26" t="str">
        <f>IF(AL64="&lt;11","*",(AL64/AM64*1000))</f>
        <v>*</v>
      </c>
      <c r="AO64" s="24" t="s">
        <v>47</v>
      </c>
      <c r="AP64" s="15" t="s">
        <v>47</v>
      </c>
      <c r="AQ64" s="26" t="str">
        <f>IF(AO64="&lt;11","*",(AO64/AP64*1000))</f>
        <v>*</v>
      </c>
      <c r="AR64" s="24" t="s">
        <v>47</v>
      </c>
      <c r="AS64" s="15" t="s">
        <v>47</v>
      </c>
      <c r="AT64" s="26" t="str">
        <f>IF(AR64="&lt;11","*",(AR64/AS64*1000))</f>
        <v>*</v>
      </c>
      <c r="AU64" s="24" t="s">
        <v>47</v>
      </c>
      <c r="AV64" s="15" t="s">
        <v>47</v>
      </c>
      <c r="AW64" s="26" t="str">
        <f>IF(AU64="&lt;11","*",(AU64/AV64*1000))</f>
        <v>*</v>
      </c>
      <c r="AX64" s="24" t="s">
        <v>47</v>
      </c>
      <c r="AY64" s="15" t="s">
        <v>47</v>
      </c>
      <c r="AZ64" s="26" t="str">
        <f>IF(AX64="&lt;11","*",(AX64/AY64*1000))</f>
        <v>*</v>
      </c>
      <c r="BA64" s="24" t="s">
        <v>47</v>
      </c>
      <c r="BB64" s="15" t="s">
        <v>47</v>
      </c>
      <c r="BC64" s="26" t="str">
        <f>IF(BA64="&lt;11","*",(BA64/BB64*1000))</f>
        <v>*</v>
      </c>
      <c r="BD64" s="24" t="s">
        <v>47</v>
      </c>
      <c r="BE64" s="15" t="s">
        <v>47</v>
      </c>
      <c r="BF64" s="26" t="str">
        <f>IF(BD64="&lt;11","*",(BD64/BE64*1000))</f>
        <v>*</v>
      </c>
      <c r="BG64" s="24" t="s">
        <v>47</v>
      </c>
      <c r="BH64" s="15" t="s">
        <v>47</v>
      </c>
      <c r="BI64" s="26" t="str">
        <f>IF(BG64="&lt;11","*",(BG64/BH64*1000))</f>
        <v>*</v>
      </c>
      <c r="BJ64" s="24" t="s">
        <v>47</v>
      </c>
      <c r="BK64" s="15" t="s">
        <v>47</v>
      </c>
      <c r="BL64" s="26" t="str">
        <f>IF(BJ64="&lt;11","*",(BJ64/BK64*1000))</f>
        <v>*</v>
      </c>
      <c r="BM64" s="24" t="s">
        <v>47</v>
      </c>
      <c r="BN64" s="15" t="s">
        <v>47</v>
      </c>
      <c r="BO64" s="26" t="str">
        <f>IF(BM64="&lt;11","*",(BM64/BN64*1000))</f>
        <v>*</v>
      </c>
      <c r="BP64" s="24" t="s">
        <v>47</v>
      </c>
      <c r="BQ64" s="15" t="s">
        <v>47</v>
      </c>
      <c r="BR64" s="26" t="str">
        <f>IF(BP64="&lt;11","*",(BP64/BQ64*1000))</f>
        <v>*</v>
      </c>
    </row>
    <row r="65" spans="1:70">
      <c r="A65" s="21"/>
      <c r="B65" s="24"/>
      <c r="C65" s="15"/>
      <c r="D65" s="26"/>
      <c r="E65" s="24"/>
      <c r="F65" s="15"/>
      <c r="G65" s="26"/>
      <c r="H65" s="24"/>
      <c r="I65" s="15"/>
      <c r="J65" s="26"/>
      <c r="K65" s="24"/>
      <c r="L65" s="15"/>
      <c r="M65" s="26"/>
      <c r="N65" s="24"/>
      <c r="O65" s="15"/>
      <c r="P65" s="26"/>
      <c r="Q65" s="24"/>
      <c r="R65" s="15"/>
      <c r="S65" s="26"/>
      <c r="T65" s="24"/>
      <c r="U65" s="15"/>
      <c r="V65" s="26"/>
      <c r="W65" s="24"/>
      <c r="X65" s="15"/>
      <c r="Y65" s="25"/>
      <c r="Z65" s="24"/>
      <c r="AA65" s="15"/>
      <c r="AB65" s="26"/>
      <c r="AC65" s="24"/>
      <c r="AD65" s="15"/>
      <c r="AE65" s="26"/>
      <c r="AF65" s="24"/>
      <c r="AG65" s="15"/>
      <c r="AH65" s="26"/>
      <c r="AI65" s="24"/>
      <c r="AJ65" s="15"/>
      <c r="AK65" s="26"/>
      <c r="AL65" s="24"/>
      <c r="AM65" s="15"/>
      <c r="AN65" s="26"/>
      <c r="AO65" s="24"/>
      <c r="AP65" s="15"/>
      <c r="AQ65" s="26"/>
      <c r="AR65" s="24"/>
      <c r="AS65" s="15"/>
      <c r="AT65" s="26"/>
      <c r="AU65" s="24"/>
      <c r="AV65" s="15"/>
      <c r="AW65" s="26"/>
      <c r="AX65" s="24"/>
      <c r="AY65" s="15"/>
      <c r="AZ65" s="26"/>
      <c r="BA65" s="24"/>
      <c r="BB65" s="15"/>
      <c r="BC65" s="26"/>
      <c r="BD65" s="24"/>
      <c r="BE65" s="15"/>
      <c r="BF65" s="26"/>
      <c r="BG65" s="24"/>
      <c r="BH65" s="15"/>
      <c r="BI65" s="26"/>
      <c r="BJ65" s="24"/>
      <c r="BK65" s="15"/>
      <c r="BL65" s="26"/>
      <c r="BM65" s="24"/>
      <c r="BN65" s="15"/>
      <c r="BO65" s="26"/>
      <c r="BP65" s="24"/>
      <c r="BQ65" s="15"/>
      <c r="BR65" s="26"/>
    </row>
    <row r="66" spans="1:70">
      <c r="A66" s="4"/>
      <c r="B66" s="12"/>
      <c r="C66" s="10"/>
      <c r="D66" s="11"/>
      <c r="E66" s="10"/>
      <c r="F66" s="10"/>
      <c r="G66" s="11"/>
      <c r="H66" s="10"/>
      <c r="I66" s="10"/>
      <c r="J66" s="11"/>
      <c r="K66" s="10"/>
      <c r="L66" s="10"/>
      <c r="M66" s="11"/>
      <c r="N66" s="10"/>
      <c r="O66" s="10"/>
      <c r="P66" s="11"/>
      <c r="Q66" s="10"/>
      <c r="R66" s="10"/>
      <c r="S66" s="11"/>
      <c r="T66" s="10"/>
      <c r="U66" s="10"/>
      <c r="V66" s="11"/>
      <c r="W66" s="10"/>
      <c r="X66" s="10"/>
      <c r="Y66" s="11"/>
      <c r="Z66" s="10"/>
      <c r="AA66" s="10"/>
      <c r="AB66" s="11"/>
      <c r="AC66" s="10"/>
      <c r="AD66" s="10"/>
      <c r="AE66" s="11"/>
    </row>
    <row r="67" spans="1:70">
      <c r="A67" s="4"/>
      <c r="B67" s="13"/>
      <c r="C67" s="10"/>
      <c r="D67" s="11"/>
      <c r="E67" s="10"/>
      <c r="F67" s="10"/>
      <c r="G67" s="11"/>
      <c r="H67" s="10"/>
      <c r="I67" s="10"/>
      <c r="J67" s="11"/>
      <c r="K67" s="10"/>
      <c r="L67" s="10"/>
      <c r="M67" s="11"/>
      <c r="N67" s="10"/>
      <c r="O67" s="10"/>
      <c r="P67" s="11"/>
      <c r="Q67" s="10"/>
      <c r="R67" s="10"/>
      <c r="S67" s="11"/>
      <c r="T67" s="10"/>
      <c r="U67" s="10"/>
      <c r="V67" s="11"/>
      <c r="W67" s="10"/>
      <c r="X67" s="10"/>
      <c r="Y67" s="11"/>
      <c r="Z67" s="10"/>
      <c r="AA67" s="10"/>
      <c r="AB67" s="11"/>
      <c r="AC67" s="10"/>
      <c r="AD67" s="10"/>
      <c r="AE67" s="11"/>
    </row>
    <row r="68" spans="1:70">
      <c r="A68" s="2"/>
    </row>
    <row r="69" spans="1:70">
      <c r="A69" s="2"/>
    </row>
  </sheetData>
  <mergeCells count="24">
    <mergeCell ref="BG7:BI7"/>
    <mergeCell ref="W7:Y7"/>
    <mergeCell ref="AO7:AQ7"/>
    <mergeCell ref="AU7:AW7"/>
    <mergeCell ref="AL7:AN7"/>
    <mergeCell ref="AR7:AT7"/>
    <mergeCell ref="AX7:AZ7"/>
    <mergeCell ref="BA7:BC7"/>
    <mergeCell ref="BP7:BR7"/>
    <mergeCell ref="A7:A8"/>
    <mergeCell ref="B7:D7"/>
    <mergeCell ref="Q7:S7"/>
    <mergeCell ref="N7:P7"/>
    <mergeCell ref="K7:M7"/>
    <mergeCell ref="H7:J7"/>
    <mergeCell ref="E7:G7"/>
    <mergeCell ref="T7:V7"/>
    <mergeCell ref="Z7:AB7"/>
    <mergeCell ref="AC7:AE7"/>
    <mergeCell ref="AF7:AH7"/>
    <mergeCell ref="AI7:AK7"/>
    <mergeCell ref="BM7:BO7"/>
    <mergeCell ref="BJ7:BL7"/>
    <mergeCell ref="BD7:BF7"/>
  </mergeCells>
  <phoneticPr fontId="0" type="noConversion"/>
  <pageMargins left="0.4" right="0.25" top="0.5" bottom="0.5" header="0.5" footer="0.5"/>
  <pageSetup orientation="portrait" r:id="rId1"/>
  <headerFooter differentFirst="1" alignWithMargins="0">
    <oddFooter>&amp;R&amp;"Calibri,Regular"&amp;P of &amp;N</oddFooter>
  </headerFooter>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91C42-850F-401A-A8D3-6337E2AAAF14}">
  <dimension ref="A1:I4"/>
  <sheetViews>
    <sheetView tabSelected="1" workbookViewId="0"/>
  </sheetViews>
  <sheetFormatPr defaultRowHeight="12.9"/>
  <cols>
    <col min="1" max="1" width="95.625" customWidth="1"/>
  </cols>
  <sheetData>
    <row r="1" spans="1:9" ht="254.05" customHeight="1">
      <c r="A1" s="33" t="s">
        <v>45</v>
      </c>
      <c r="B1" s="33"/>
      <c r="C1" s="33"/>
      <c r="D1" s="33"/>
      <c r="E1" s="33"/>
      <c r="F1" s="33"/>
      <c r="G1" s="33"/>
      <c r="H1" s="33"/>
      <c r="I1" s="33"/>
    </row>
    <row r="2" spans="1:9">
      <c r="A2" s="33"/>
      <c r="B2" s="33"/>
      <c r="C2" s="33"/>
      <c r="D2" s="33"/>
      <c r="E2" s="33"/>
      <c r="F2" s="33"/>
      <c r="G2" s="33"/>
      <c r="H2" s="33"/>
      <c r="I2" s="33"/>
    </row>
    <row r="3" spans="1:9" ht="14.95" customHeight="1">
      <c r="A3" s="33" t="s">
        <v>34</v>
      </c>
      <c r="B3" s="33"/>
      <c r="C3" s="33"/>
      <c r="D3" s="33"/>
      <c r="E3" s="33"/>
      <c r="F3" s="33"/>
      <c r="G3" s="33"/>
      <c r="H3" s="33"/>
      <c r="I3" s="33"/>
    </row>
    <row r="4" spans="1:9" ht="29.9" customHeight="1">
      <c r="A4" s="33" t="s">
        <v>46</v>
      </c>
      <c r="B4" s="33"/>
      <c r="C4" s="33"/>
      <c r="D4" s="33"/>
      <c r="E4" s="33"/>
      <c r="F4" s="33"/>
      <c r="G4" s="36"/>
      <c r="H4" s="36"/>
      <c r="I4" s="3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PMR</vt:lpstr>
      <vt:lpstr>Notes</vt:lpstr>
      <vt:lpstr>PMR!Print_Titles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Slosek</dc:creator>
  <cp:lastModifiedBy>Jariangprasert, Sutida</cp:lastModifiedBy>
  <cp:lastPrinted>2025-07-21T21:27:19Z</cp:lastPrinted>
  <dcterms:created xsi:type="dcterms:W3CDTF">2004-03-18T22:40:33Z</dcterms:created>
  <dcterms:modified xsi:type="dcterms:W3CDTF">2025-07-21T21:27:26Z</dcterms:modified>
</cp:coreProperties>
</file>